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605" windowHeight="7740" activeTab="0"/>
  </bookViews>
  <sheets>
    <sheet name=" ผ 0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<sst xmlns="http://schemas.openxmlformats.org/spreadsheetml/2006/main" count="586" uniqueCount="134">
  <si>
    <t>ที่</t>
  </si>
  <si>
    <t>หน่วยงานรับผิดชอบหลัก</t>
  </si>
  <si>
    <t>(บาท)</t>
  </si>
  <si>
    <t>บัญชีครุภัณฑ์</t>
  </si>
  <si>
    <t>แผนงาน</t>
  </si>
  <si>
    <t>หมวด</t>
  </si>
  <si>
    <t>ประเภท</t>
  </si>
  <si>
    <t>เทศบาลตำบลสำโรงใหม่   อำเภอละหานทราย   จังหวัดบุรีรัมย์</t>
  </si>
  <si>
    <t>กองช่าง</t>
  </si>
  <si>
    <t>สำนักปลัด</t>
  </si>
  <si>
    <t>กองสาธารณสุขและสิ่งแวดล้อม</t>
  </si>
  <si>
    <t>กองการศึกษา</t>
  </si>
  <si>
    <t>แผนงานบริหารงานทั่วไป</t>
  </si>
  <si>
    <t>ครุภัณฑ์</t>
  </si>
  <si>
    <t>ครุภัณฑ์สำนักงาน</t>
  </si>
  <si>
    <t>แผนงานเคหะชุมชน</t>
  </si>
  <si>
    <t>แผนงานสาธารณสุข</t>
  </si>
  <si>
    <t>แผนงานการศึกษา</t>
  </si>
  <si>
    <t>ครุภัณฑ์คอมพิวเตอร์</t>
  </si>
  <si>
    <t>กองคลัง</t>
  </si>
  <si>
    <t>เพื่อจัดหาโน้ตบุ๊คจำนวน ๒ เครื่อง</t>
  </si>
  <si>
    <t>เพื่อจัดหาเครื่องพิมพ์ จำนวน ๒ เครื่อง</t>
  </si>
  <si>
    <t>เพื่อจัดหาเครื่องพิมพ์ จำนวน ๔ เครื่อง</t>
  </si>
  <si>
    <t>เพื่อจัดหาตู้เหล็กชนิด๒บานเปิด จำนวน   2 หลัง</t>
  </si>
  <si>
    <t>เพื่อจัดหาตู้เหล็กแบบบานเลื่อนทึบ จำนวน ๔ หลัง</t>
  </si>
  <si>
    <t>เพื่อจัดหาตู้เหล็กแบบบานกระจก จำนวน5 หลัง</t>
  </si>
  <si>
    <t>เพื่อจัดหาตู้เหล็กชนิด๒บานเปิด จำนวน   ๔ หลัง</t>
  </si>
  <si>
    <t>เพื่อจัดหาตู้เก็บเอกสารแบบสี่ลิ้นชัก จำนวน   ๔ หลัง</t>
  </si>
  <si>
    <t>เพื่อจัดหาปั๊มน้ำบาดาล  จำนวน  ๑ เครื่อง</t>
  </si>
  <si>
    <t xml:space="preserve">เพื่อจัดหาเครื่องสูบน้ำ  จำนวน ๑ ตัว </t>
  </si>
  <si>
    <t>แผนงานการรักษาความสงบภายใน</t>
  </si>
  <si>
    <t>ครุภัณฑ์อื่นๆ</t>
  </si>
  <si>
    <t>เพื่อจัดหาเครื่องตัดหญ้าแบบเข็น จำนวน  ๑ เครื่อง</t>
  </si>
  <si>
    <t>ครุภัณฑ์งานบ้านงานครัว</t>
  </si>
  <si>
    <t>ครุภัณฑ์การเกษตร</t>
  </si>
  <si>
    <t>เพื่อจัดหารถยนต์กระเช้าไฟฟ้า จำนวน ๑ คัน</t>
  </si>
  <si>
    <t>เพื่อจัดหาคอมพิวเตอร์ตั้งโต๊ะ ๑ เครื่อง</t>
  </si>
  <si>
    <t>เพื่อจัดหาโน้ตบุ๊คจำนวน ๑ เครื่อง</t>
  </si>
  <si>
    <t>แผนงานสวัสดิการสังคม</t>
  </si>
  <si>
    <t>กองสวัสดิการสังคม</t>
  </si>
  <si>
    <t>เพื่อจัดหาเครื่องพิมพ์ จำนวน ๑ เครื่อง</t>
  </si>
  <si>
    <t>เพื่อจัดซื้อเก้าอี้พลาสติก จำนวน  200  ตัว</t>
  </si>
  <si>
    <t>ครุภัณฑ์ไฟฟ้าและวิทยุ</t>
  </si>
  <si>
    <t>เพื่อจัดซื้อเครื่องเสียง จำนวน 4 ชุด</t>
  </si>
  <si>
    <t>เพื่อจัดซื้อเครื่องสแกนเนอร์  จำนวน ๑ เครื่อง</t>
  </si>
  <si>
    <t xml:space="preserve">เพื่อจัดหาโต๊ะขาว จำนวน ๒๐ ตัว </t>
  </si>
  <si>
    <t xml:space="preserve">เพื่อจัดหาโต๊ะวางคอมพิวเตอร์  จำนวน ๔  ตัว </t>
  </si>
  <si>
    <t>เพื่อจัดหากล้องวงจรปิด  จำนวน  20  ตัว</t>
  </si>
  <si>
    <t>เพื่อจัดหากระจกมองโค้งจราจร จำนวน ๒๐ บาน</t>
  </si>
  <si>
    <t>เพื่อจัดหาสัญญาณไฟจราจร  จำนวน  5 จุด</t>
  </si>
  <si>
    <t>เพื่อจัดหาป้ายชะลอความเร็ว  14 ป้าย</t>
  </si>
  <si>
    <t>เพื่อจัดหาแผงกั้นจราจร จำนวน 14 ชุด</t>
  </si>
  <si>
    <t>เพื่อจัดหาป้ายสัญญาณจราจร  จำนวน 14 ชุด</t>
  </si>
  <si>
    <t xml:space="preserve">เพื่อจัดหาโต๊ะวางคอมพิวเตอร์  จำนวน 1  ตัว </t>
  </si>
  <si>
    <t>แบบ ผ. 03</t>
  </si>
  <si>
    <t>(ผลผลิตของครุภัณฑ์)</t>
  </si>
  <si>
    <t>เป้าหมาย</t>
  </si>
  <si>
    <t>งบประมาณ</t>
  </si>
  <si>
    <t xml:space="preserve">คุณลักษณะพื้นฐานครุภัณฑ์คอมพิวเตอร์ </t>
  </si>
  <si>
    <t>แบบฉีดหมึก(inkjet)  จำนวน 1 เครื่อง</t>
  </si>
  <si>
    <t>กองสวัสดิการ</t>
  </si>
  <si>
    <t>แผนงานสังคมสงเคราะห์</t>
  </si>
  <si>
    <t>ตั้งจ่ายตามราคาท้องถิ่น</t>
  </si>
  <si>
    <t xml:space="preserve">อุโมงค์คลอด  ม้าโยก  บาร์โค้งสี่ทิศทาง ฯลฯ  </t>
  </si>
  <si>
    <t xml:space="preserve"> ห่วงโหน เรือไวกิ้ง  ห่วงโหน  หนอนลอด  </t>
  </si>
  <si>
    <t xml:space="preserve">เช่น กรงนกปีป่าย  ชิงช้าม้าโยก เรือไวกิ้ง </t>
  </si>
  <si>
    <t xml:space="preserve">สำหรับศูนย์พัฒนาเด็กเล็ก จำนวน  4  ศูนย์  </t>
  </si>
  <si>
    <t xml:space="preserve">จัดซื้อเครื่องเล่นสนามเด็กเล่น </t>
  </si>
  <si>
    <t>ตั้งจ่ายตามราคามาตรฐานครุภัณฑ์</t>
  </si>
  <si>
    <t>ขนาดท่อส่ง ไม่น้อยกว่า 3 นิ้ว</t>
  </si>
  <si>
    <t>จำนวน 12 เครื่องสูบน้ำได้1,130 ลิตรต่อนาที</t>
  </si>
  <si>
    <t>จัดซื้อเครื่องสูบน้ำแบบมอเตอร์ไฟฟ้า</t>
  </si>
  <si>
    <t>กระทุ้ง จำนวน 1 ด้ามตั้งจ่ายตามราคาท้องถิ่น</t>
  </si>
  <si>
    <t>15X15 เซนติเมตร จำนวน 3 ตัว พร้อมเหล็ก</t>
  </si>
  <si>
    <t>จำนวน 2 ชุด แบบหล่อทรงเหลี่ยมขนาด15X</t>
  </si>
  <si>
    <t>จัดซื้อแบบหล่อคอนกรีต สำหรับงานช่าง</t>
  </si>
  <si>
    <t>จำนวน 1 ชุด ตั้งจ่ายตามราคาท้องถิ่น</t>
  </si>
  <si>
    <t>คอนกรีต  สำหรับงานช่าง พร้อมอุปกรณ์ครบชุด</t>
  </si>
  <si>
    <t>จัดซื้อชุดทดสอบความข้นเหลวของ</t>
  </si>
  <si>
    <t>เครื่อง ตั้งจ่ายตามเกณฑ์ราคากลางและ</t>
  </si>
  <si>
    <t xml:space="preserve">แบบที่1 (27 หน้า/นาที) จำนวน 1 </t>
  </si>
  <si>
    <t xml:space="preserve">หรือชนิด LED ขาวดำ  ชนิด Network </t>
  </si>
  <si>
    <t xml:space="preserve">จัดซื้อเครื่องพิมพ์เลเซอร์ </t>
  </si>
  <si>
    <t xml:space="preserve">แบบซัมเมอร์ส  จำนวน  1 เครื่อง  </t>
  </si>
  <si>
    <t xml:space="preserve">จัดซื้อเครื่องปั้มน้ำประปา </t>
  </si>
  <si>
    <t>1,000 ลิตรต่อนาทีขนาด 5 แรงม้า</t>
  </si>
  <si>
    <t xml:space="preserve">จำนวน  1 เครื่อง  สูบน้ำได้ </t>
  </si>
  <si>
    <t xml:space="preserve">จัดซื้อเครื่องสูบน้ำแบบหอยโข่ง  </t>
  </si>
  <si>
    <t>โครงสร้างของล้อทำด้วยวัสดุพลาสติกแข็ง</t>
  </si>
  <si>
    <t>เครื่อง ขนาดเส้นผ่าศูนย์กลางล้อ318 มิลลิเมตร</t>
  </si>
  <si>
    <t xml:space="preserve">จัดซื้อล้อวัดระยะ สำหรับงานช่าง จำนวน 1 </t>
  </si>
  <si>
    <t>ครุภัณฑ์สำรวจ</t>
  </si>
  <si>
    <t>จำนวน 12 แผ่น</t>
  </si>
  <si>
    <t xml:space="preserve"> 2 หัวก๊อก จำนวน  2 เครื่อง</t>
  </si>
  <si>
    <t>ถังหมึกพิมพ์ (Ink Tank Printe  จำนวน 1 เครื่อง</t>
  </si>
  <si>
    <t>กองสวัสดิการฯ</t>
  </si>
  <si>
    <t>ขนาดความกว้าง 120 ซม สูง 120 ซม.</t>
  </si>
  <si>
    <t>แผนพัฒนาพัฒนาท้องถิ่น (พ.ศ.2561-2565)</t>
  </si>
  <si>
    <t>เพื่อจัดหาเครื่องปรับอากาศ ขนาด 3600 บีทียู</t>
  </si>
  <si>
    <t>จำนวน ๒ เครื่องตามมาตรฐานครุภัณฑ์</t>
  </si>
  <si>
    <t>แผนงานการรักษาความ</t>
  </si>
  <si>
    <t>สงบภายใน</t>
  </si>
  <si>
    <t>ตั้งจ่ายตามเกณฑ์ราคากลางและ</t>
  </si>
  <si>
    <t>ตามมาตรฐานครุภัณฑ์</t>
  </si>
  <si>
    <t>เพื่อจัดหารถยนต์ 4 ประตู จำนวน ๑ คัน</t>
  </si>
  <si>
    <t>ตามมาตรฐานครุภัณฑ์ตามมาตรฐานครุภัณฑ์</t>
  </si>
  <si>
    <t>เพื่อจัดหาตู้เหล็กเก็บแฟ้มเอกสาร ๔๐ ช่อ'ง</t>
  </si>
  <si>
    <t xml:space="preserve"> จำนวน ๑ ตู้  ตามมาตรฐานครุภัณฑ์ </t>
  </si>
  <si>
    <t xml:space="preserve">เครื่องโปรเจ็คเตอร์แบบแขวนติดผนัง  </t>
  </si>
  <si>
    <t>จำนวน ๑ เครื่องตามมาตรฐานครุภัณฑ์</t>
  </si>
  <si>
    <t>กว้าง 80*ยาว150*สูง75 ซม</t>
  </si>
  <si>
    <t>เพื่อจัดหา อุปกรณ์อ่านบัตรแบบอเนกประสงค์</t>
  </si>
  <si>
    <t xml:space="preserve"> (Smart Card Reader) จำนวน  2 เครื่อง</t>
  </si>
  <si>
    <t xml:space="preserve">จัดซื้อเครื่องพิมพ์เครื่องพิมพ์ Multifunction </t>
  </si>
  <si>
    <t>จัดซื้อเครื่องทำน้ำร้อนและน้ำเย็นสำหรับดื่มแบบตั้งพื้น</t>
  </si>
  <si>
    <t xml:space="preserve"> (18 หน้า/นาที)  จำนวน 2 เครื่อง</t>
  </si>
  <si>
    <t>จัดซื้อเครื่องพิมพ์เลเซอร์หรือ LED ขาวดำ</t>
  </si>
  <si>
    <t>จัดซื้อเครื่องพิมพ์Multifunction แบบฉีดหมึกพร้อมติดตั้ง</t>
  </si>
  <si>
    <t>จัดซื้อตู้ไม้เก็บเอกสาร จำนวน ๑ หลัง</t>
  </si>
  <si>
    <t xml:space="preserve">จัดซื้อเก้าอี้พลาสติก จำนวน 160 ตัว </t>
  </si>
  <si>
    <t>จัดซื้อโพเดียมกล่าวรายงาน จำนวน 2 แท่น</t>
  </si>
  <si>
    <t>จัดซื้อเครื่องคอมพิวเตอร์ตั้งโต๊ะ  จำนวน ๑ เครื่อง</t>
  </si>
  <si>
    <t xml:space="preserve">จัดซื้อโต๊ะทำงานระดับ 3-6 พร้อมเก้าอี้จำนวน 1 ชุด
</t>
  </si>
  <si>
    <t>จำนวน 2 เครื่อง  ตามมาตรฐานครุภัณฑ์</t>
  </si>
  <si>
    <r>
      <t>จัดซื้อฉากกั้นห้อง</t>
    </r>
    <r>
      <rPr>
        <sz val="16"/>
        <color indexed="10"/>
        <rFont val="TH SarabunIT๙"/>
        <family val="2"/>
      </rPr>
      <t xml:space="preserve"> </t>
    </r>
  </si>
  <si>
    <t>กองสาธารณสุขฯ</t>
  </si>
  <si>
    <t>ครุภัณฑ์ยานพาหนะ</t>
  </si>
  <si>
    <t>และขนส่ง</t>
  </si>
  <si>
    <t>เพื่อจัดซื้อเก้าอี้(ห้องประชุม) จำนวน  18  ตัว</t>
  </si>
  <si>
    <t>เพื่อจัดซื้อเต็นท์  จำนวน  5 หลัง</t>
  </si>
  <si>
    <t>เพื่อจัดหาเครื่องพ่นหมอกควัน จำนวน  4  เครื่อง</t>
  </si>
  <si>
    <t>รวม</t>
  </si>
  <si>
    <t xml:space="preserve">   - </t>
  </si>
  <si>
    <t>61  โครงการ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</si>
</sst>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.0_-;\-* #,##0.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8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4"/>
      <color theme="1"/>
      <name val="TH SarabunIT๙"/>
      <family val="2"/>
    </font>
    <font>
      <b/>
      <sz val="18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/>
    </xf>
    <xf numFmtId="187" fontId="42" fillId="0" borderId="13" xfId="36" applyNumberFormat="1" applyFont="1" applyBorder="1" applyAlignment="1">
      <alignment horizontal="left" vertical="center"/>
    </xf>
    <xf numFmtId="187" fontId="42" fillId="0" borderId="14" xfId="36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2" fillId="0" borderId="13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center"/>
    </xf>
    <xf numFmtId="187" fontId="42" fillId="0" borderId="11" xfId="36" applyNumberFormat="1" applyFont="1" applyBorder="1" applyAlignment="1">
      <alignment horizontal="left" vertical="center"/>
    </xf>
    <xf numFmtId="187" fontId="42" fillId="0" borderId="0" xfId="36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42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top"/>
    </xf>
    <xf numFmtId="187" fontId="42" fillId="0" borderId="12" xfId="36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top"/>
    </xf>
    <xf numFmtId="0" fontId="4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 wrapText="1" shrinkToFit="1" readingOrder="1"/>
    </xf>
    <xf numFmtId="0" fontId="42" fillId="0" borderId="12" xfId="0" applyFont="1" applyBorder="1" applyAlignment="1">
      <alignment/>
    </xf>
    <xf numFmtId="0" fontId="42" fillId="0" borderId="11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 wrapText="1" shrinkToFit="1" readingOrder="1"/>
    </xf>
    <xf numFmtId="0" fontId="42" fillId="0" borderId="13" xfId="0" applyFont="1" applyBorder="1" applyAlignment="1">
      <alignment horizontal="left" vertical="center" wrapText="1" shrinkToFit="1" readingOrder="1"/>
    </xf>
    <xf numFmtId="0" fontId="42" fillId="0" borderId="0" xfId="0" applyFont="1" applyBorder="1" applyAlignment="1">
      <alignment horizontal="left" vertical="center" wrapText="1" shrinkToFit="1" readingOrder="1"/>
    </xf>
    <xf numFmtId="0" fontId="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2" fillId="0" borderId="15" xfId="0" applyFont="1" applyBorder="1" applyAlignment="1">
      <alignment horizontal="left" vertical="center" wrapText="1" shrinkToFit="1" readingOrder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center" wrapText="1"/>
    </xf>
    <xf numFmtId="187" fontId="3" fillId="0" borderId="11" xfId="36" applyNumberFormat="1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top"/>
    </xf>
    <xf numFmtId="187" fontId="42" fillId="33" borderId="11" xfId="36" applyNumberFormat="1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42" fillId="33" borderId="12" xfId="0" applyFont="1" applyFill="1" applyBorder="1" applyAlignment="1">
      <alignment horizontal="center"/>
    </xf>
    <xf numFmtId="187" fontId="42" fillId="33" borderId="12" xfId="0" applyNumberFormat="1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187" fontId="42" fillId="33" borderId="11" xfId="0" applyNumberFormat="1" applyFont="1" applyFill="1" applyBorder="1" applyAlignment="1">
      <alignment/>
    </xf>
    <xf numFmtId="0" fontId="42" fillId="33" borderId="11" xfId="0" applyFont="1" applyFill="1" applyBorder="1" applyAlignment="1">
      <alignment/>
    </xf>
    <xf numFmtId="187" fontId="42" fillId="0" borderId="12" xfId="36" applyNumberFormat="1" applyFont="1" applyBorder="1" applyAlignment="1">
      <alignment vertical="center"/>
    </xf>
    <xf numFmtId="187" fontId="42" fillId="0" borderId="11" xfId="36" applyNumberFormat="1" applyFont="1" applyBorder="1" applyAlignment="1">
      <alignment vertical="center"/>
    </xf>
    <xf numFmtId="0" fontId="41" fillId="33" borderId="10" xfId="0" applyFont="1" applyFill="1" applyBorder="1" applyAlignment="1">
      <alignment horizontal="center"/>
    </xf>
    <xf numFmtId="187" fontId="42" fillId="33" borderId="13" xfId="36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/>
    </xf>
    <xf numFmtId="0" fontId="41" fillId="33" borderId="0" xfId="0" applyFont="1" applyFill="1" applyAlignment="1">
      <alignment/>
    </xf>
    <xf numFmtId="0" fontId="42" fillId="33" borderId="11" xfId="0" applyFont="1" applyFill="1" applyBorder="1" applyAlignment="1">
      <alignment horizontal="left" vertical="center" wrapText="1" shrinkToFit="1" readingOrder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2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43" fontId="44" fillId="0" borderId="11" xfId="36" applyFont="1" applyBorder="1" applyAlignment="1">
      <alignment/>
    </xf>
    <xf numFmtId="187" fontId="42" fillId="0" borderId="0" xfId="0" applyNumberFormat="1" applyFont="1" applyAlignment="1">
      <alignment/>
    </xf>
    <xf numFmtId="187" fontId="42" fillId="0" borderId="12" xfId="36" applyNumberFormat="1" applyFont="1" applyBorder="1" applyAlignment="1">
      <alignment/>
    </xf>
    <xf numFmtId="187" fontId="41" fillId="0" borderId="0" xfId="36" applyNumberFormat="1" applyFont="1" applyAlignment="1">
      <alignment vertical="center"/>
    </xf>
    <xf numFmtId="187" fontId="42" fillId="0" borderId="11" xfId="36" applyNumberFormat="1" applyFont="1" applyBorder="1" applyAlignment="1">
      <alignment/>
    </xf>
    <xf numFmtId="187" fontId="42" fillId="0" borderId="13" xfId="36" applyNumberFormat="1" applyFont="1" applyBorder="1" applyAlignment="1">
      <alignment/>
    </xf>
    <xf numFmtId="187" fontId="42" fillId="0" borderId="10" xfId="36" applyNumberFormat="1" applyFont="1" applyBorder="1" applyAlignment="1">
      <alignment/>
    </xf>
    <xf numFmtId="187" fontId="42" fillId="0" borderId="0" xfId="36" applyNumberFormat="1" applyFont="1" applyAlignment="1">
      <alignment/>
    </xf>
    <xf numFmtId="187" fontId="44" fillId="0" borderId="12" xfId="36" applyNumberFormat="1" applyFont="1" applyBorder="1" applyAlignment="1">
      <alignment/>
    </xf>
    <xf numFmtId="187" fontId="41" fillId="0" borderId="10" xfId="36" applyNumberFormat="1" applyFont="1" applyBorder="1" applyAlignment="1">
      <alignment/>
    </xf>
    <xf numFmtId="49" fontId="41" fillId="0" borderId="12" xfId="36" applyNumberFormat="1" applyFont="1" applyBorder="1" applyAlignment="1">
      <alignment horizontal="center" vertical="center" wrapText="1"/>
    </xf>
    <xf numFmtId="49" fontId="41" fillId="0" borderId="11" xfId="36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87" fontId="41" fillId="0" borderId="16" xfId="36" applyNumberFormat="1" applyFont="1" applyBorder="1" applyAlignment="1">
      <alignment horizontal="center" vertical="center" wrapText="1"/>
    </xf>
    <xf numFmtId="187" fontId="41" fillId="0" borderId="17" xfId="36" applyNumberFormat="1" applyFont="1" applyBorder="1" applyAlignment="1">
      <alignment horizontal="center" vertical="center" wrapText="1"/>
    </xf>
    <xf numFmtId="187" fontId="41" fillId="0" borderId="18" xfId="36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tabSelected="1" zoomScale="90" zoomScaleNormal="90" zoomScalePageLayoutView="0" workbookViewId="0" topLeftCell="A100">
      <selection activeCell="E26" sqref="E26"/>
    </sheetView>
  </sheetViews>
  <sheetFormatPr defaultColWidth="5.57421875" defaultRowHeight="15"/>
  <cols>
    <col min="1" max="1" width="7.28125" style="40" customWidth="1"/>
    <col min="2" max="2" width="20.28125" style="3" customWidth="1"/>
    <col min="3" max="3" width="7.8515625" style="3" customWidth="1"/>
    <col min="4" max="4" width="17.7109375" style="3" customWidth="1"/>
    <col min="5" max="5" width="41.8515625" style="3" customWidth="1"/>
    <col min="6" max="10" width="12.421875" style="96" customWidth="1"/>
    <col min="11" max="11" width="12.7109375" style="3" customWidth="1"/>
    <col min="12" max="255" width="9.00390625" style="3" customWidth="1"/>
    <col min="256" max="16384" width="5.421875" style="3" customWidth="1"/>
  </cols>
  <sheetData>
    <row r="1" spans="1:11" ht="19.5" customHeight="1">
      <c r="A1" s="37"/>
      <c r="B1" s="1"/>
      <c r="C1" s="1"/>
      <c r="D1" s="1"/>
      <c r="E1" s="1"/>
      <c r="F1" s="92"/>
      <c r="G1" s="92"/>
      <c r="H1" s="92"/>
      <c r="I1" s="92"/>
      <c r="J1" s="92"/>
      <c r="K1" s="2" t="s">
        <v>54</v>
      </c>
    </row>
    <row r="2" spans="1:11" ht="19.5" customHeight="1">
      <c r="A2" s="101" t="s">
        <v>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9.5" customHeight="1">
      <c r="A3" s="102" t="s">
        <v>97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9.5" customHeight="1">
      <c r="A4" s="102" t="s">
        <v>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s="4" customFormat="1" ht="19.5" customHeight="1">
      <c r="A5" s="103" t="s">
        <v>0</v>
      </c>
      <c r="B5" s="103" t="s">
        <v>4</v>
      </c>
      <c r="C5" s="103" t="s">
        <v>5</v>
      </c>
      <c r="D5" s="104" t="s">
        <v>6</v>
      </c>
      <c r="E5" s="6" t="s">
        <v>56</v>
      </c>
      <c r="F5" s="106" t="s">
        <v>57</v>
      </c>
      <c r="G5" s="107"/>
      <c r="H5" s="107"/>
      <c r="I5" s="107"/>
      <c r="J5" s="108"/>
      <c r="K5" s="103" t="s">
        <v>1</v>
      </c>
    </row>
    <row r="6" spans="1:11" s="4" customFormat="1" ht="19.5" customHeight="1">
      <c r="A6" s="103"/>
      <c r="B6" s="103"/>
      <c r="C6" s="103"/>
      <c r="D6" s="105"/>
      <c r="E6" s="5" t="s">
        <v>55</v>
      </c>
      <c r="F6" s="99">
        <v>2561</v>
      </c>
      <c r="G6" s="99">
        <v>2562</v>
      </c>
      <c r="H6" s="99">
        <v>2563</v>
      </c>
      <c r="I6" s="99">
        <v>2564</v>
      </c>
      <c r="J6" s="99">
        <v>2565</v>
      </c>
      <c r="K6" s="103"/>
    </row>
    <row r="7" spans="1:11" s="4" customFormat="1" ht="19.5" customHeight="1">
      <c r="A7" s="104"/>
      <c r="B7" s="104"/>
      <c r="C7" s="104"/>
      <c r="D7" s="105"/>
      <c r="E7" s="7"/>
      <c r="F7" s="100" t="s">
        <v>2</v>
      </c>
      <c r="G7" s="100" t="s">
        <v>2</v>
      </c>
      <c r="H7" s="100" t="s">
        <v>2</v>
      </c>
      <c r="I7" s="100" t="s">
        <v>2</v>
      </c>
      <c r="J7" s="100" t="s">
        <v>2</v>
      </c>
      <c r="K7" s="104"/>
    </row>
    <row r="8" spans="1:11" ht="20.25" customHeight="1">
      <c r="A8" s="26">
        <v>1</v>
      </c>
      <c r="B8" s="23" t="s">
        <v>12</v>
      </c>
      <c r="C8" s="23" t="s">
        <v>13</v>
      </c>
      <c r="D8" s="22" t="s">
        <v>18</v>
      </c>
      <c r="E8" s="22" t="s">
        <v>36</v>
      </c>
      <c r="F8" s="21">
        <v>16000</v>
      </c>
      <c r="G8" s="21">
        <v>16000</v>
      </c>
      <c r="H8" s="21">
        <v>16000</v>
      </c>
      <c r="I8" s="21">
        <v>16000</v>
      </c>
      <c r="J8" s="21">
        <v>16000</v>
      </c>
      <c r="K8" s="45" t="s">
        <v>9</v>
      </c>
    </row>
    <row r="9" spans="1:11" ht="20.25" customHeight="1">
      <c r="A9" s="20"/>
      <c r="B9" s="19"/>
      <c r="C9" s="19"/>
      <c r="D9" s="25"/>
      <c r="E9" s="25" t="s">
        <v>102</v>
      </c>
      <c r="F9" s="15"/>
      <c r="G9" s="15"/>
      <c r="H9" s="15"/>
      <c r="I9" s="15"/>
      <c r="J9" s="15"/>
      <c r="K9" s="18"/>
    </row>
    <row r="10" spans="1:11" ht="20.25" customHeight="1">
      <c r="A10" s="13"/>
      <c r="B10" s="12"/>
      <c r="C10" s="12"/>
      <c r="D10" s="27"/>
      <c r="E10" s="11" t="s">
        <v>58</v>
      </c>
      <c r="F10" s="9"/>
      <c r="G10" s="9"/>
      <c r="H10" s="9"/>
      <c r="I10" s="9"/>
      <c r="J10" s="9"/>
      <c r="K10" s="46"/>
    </row>
    <row r="11" spans="1:12" ht="20.25" customHeight="1">
      <c r="A11" s="26">
        <v>2</v>
      </c>
      <c r="B11" s="23" t="s">
        <v>12</v>
      </c>
      <c r="C11" s="23" t="s">
        <v>13</v>
      </c>
      <c r="D11" s="22" t="s">
        <v>18</v>
      </c>
      <c r="E11" s="45" t="s">
        <v>20</v>
      </c>
      <c r="F11" s="21">
        <v>32000</v>
      </c>
      <c r="G11" s="21">
        <v>32000</v>
      </c>
      <c r="H11" s="21">
        <v>32000</v>
      </c>
      <c r="I11" s="21">
        <v>32000</v>
      </c>
      <c r="J11" s="21">
        <v>32000</v>
      </c>
      <c r="K11" s="45" t="s">
        <v>9</v>
      </c>
      <c r="L11" s="28"/>
    </row>
    <row r="12" spans="1:12" ht="20.25" customHeight="1">
      <c r="A12" s="20"/>
      <c r="B12" s="19"/>
      <c r="C12" s="19"/>
      <c r="D12" s="25"/>
      <c r="E12" s="25" t="s">
        <v>102</v>
      </c>
      <c r="F12" s="15"/>
      <c r="G12" s="15"/>
      <c r="H12" s="15"/>
      <c r="I12" s="15"/>
      <c r="J12" s="15"/>
      <c r="K12" s="18" t="s">
        <v>19</v>
      </c>
      <c r="L12" s="28"/>
    </row>
    <row r="13" spans="1:12" ht="20.25" customHeight="1">
      <c r="A13" s="20"/>
      <c r="B13" s="19"/>
      <c r="C13" s="19"/>
      <c r="D13" s="25"/>
      <c r="E13" s="11" t="s">
        <v>58</v>
      </c>
      <c r="F13" s="15"/>
      <c r="G13" s="15"/>
      <c r="H13" s="15"/>
      <c r="I13" s="15"/>
      <c r="J13" s="15"/>
      <c r="K13" s="18"/>
      <c r="L13" s="28"/>
    </row>
    <row r="14" spans="1:12" ht="20.25" customHeight="1">
      <c r="A14" s="26">
        <v>3</v>
      </c>
      <c r="B14" s="23" t="s">
        <v>12</v>
      </c>
      <c r="C14" s="23" t="s">
        <v>13</v>
      </c>
      <c r="D14" s="22" t="s">
        <v>18</v>
      </c>
      <c r="E14" s="22" t="s">
        <v>21</v>
      </c>
      <c r="F14" s="21">
        <v>7900</v>
      </c>
      <c r="G14" s="21">
        <v>7900</v>
      </c>
      <c r="H14" s="21">
        <v>7900</v>
      </c>
      <c r="I14" s="21">
        <v>7900</v>
      </c>
      <c r="J14" s="21">
        <v>7900</v>
      </c>
      <c r="K14" s="45" t="s">
        <v>9</v>
      </c>
      <c r="L14" s="28"/>
    </row>
    <row r="15" spans="1:12" ht="20.25" customHeight="1">
      <c r="A15" s="20"/>
      <c r="B15" s="19"/>
      <c r="C15" s="19"/>
      <c r="D15" s="25"/>
      <c r="E15" s="25" t="s">
        <v>102</v>
      </c>
      <c r="F15" s="15"/>
      <c r="G15" s="15"/>
      <c r="H15" s="15"/>
      <c r="I15" s="15"/>
      <c r="J15" s="15"/>
      <c r="K15" s="18"/>
      <c r="L15" s="28"/>
    </row>
    <row r="16" spans="1:12" ht="20.25" customHeight="1">
      <c r="A16" s="13"/>
      <c r="B16" s="12"/>
      <c r="C16" s="12"/>
      <c r="D16" s="27"/>
      <c r="E16" s="11" t="s">
        <v>58</v>
      </c>
      <c r="F16" s="9"/>
      <c r="G16" s="9"/>
      <c r="H16" s="9"/>
      <c r="I16" s="9"/>
      <c r="J16" s="9"/>
      <c r="K16" s="46"/>
      <c r="L16" s="28"/>
    </row>
    <row r="17" spans="1:12" ht="20.25" customHeight="1">
      <c r="A17" s="20">
        <v>4</v>
      </c>
      <c r="B17" s="19" t="s">
        <v>12</v>
      </c>
      <c r="C17" s="19" t="s">
        <v>13</v>
      </c>
      <c r="D17" s="19" t="s">
        <v>14</v>
      </c>
      <c r="E17" s="25" t="s">
        <v>98</v>
      </c>
      <c r="F17" s="15">
        <v>80000</v>
      </c>
      <c r="G17" s="15">
        <v>80000</v>
      </c>
      <c r="H17" s="15">
        <v>80000</v>
      </c>
      <c r="I17" s="15">
        <v>80000</v>
      </c>
      <c r="J17" s="15">
        <v>80000</v>
      </c>
      <c r="K17" s="18" t="s">
        <v>9</v>
      </c>
      <c r="L17" s="28"/>
    </row>
    <row r="18" spans="1:12" ht="20.25" customHeight="1">
      <c r="A18" s="20"/>
      <c r="B18" s="19"/>
      <c r="C18" s="19"/>
      <c r="D18" s="19"/>
      <c r="E18" s="25" t="s">
        <v>99</v>
      </c>
      <c r="F18" s="15"/>
      <c r="G18" s="15"/>
      <c r="H18" s="15"/>
      <c r="I18" s="15"/>
      <c r="J18" s="15"/>
      <c r="K18" s="18"/>
      <c r="L18" s="28"/>
    </row>
    <row r="19" spans="1:12" ht="20.25" customHeight="1">
      <c r="A19" s="26">
        <v>5</v>
      </c>
      <c r="B19" s="23" t="s">
        <v>12</v>
      </c>
      <c r="C19" s="23" t="s">
        <v>13</v>
      </c>
      <c r="D19" s="23" t="s">
        <v>14</v>
      </c>
      <c r="E19" s="22" t="s">
        <v>108</v>
      </c>
      <c r="F19" s="21">
        <v>33000</v>
      </c>
      <c r="G19" s="21">
        <v>33000</v>
      </c>
      <c r="H19" s="21">
        <v>33000</v>
      </c>
      <c r="I19" s="21">
        <v>33000</v>
      </c>
      <c r="J19" s="21">
        <v>33000</v>
      </c>
      <c r="K19" s="45" t="s">
        <v>9</v>
      </c>
      <c r="L19" s="28"/>
    </row>
    <row r="20" spans="1:12" ht="20.25" customHeight="1">
      <c r="A20" s="13"/>
      <c r="B20" s="12"/>
      <c r="C20" s="12"/>
      <c r="D20" s="12"/>
      <c r="E20" s="27" t="s">
        <v>109</v>
      </c>
      <c r="F20" s="9"/>
      <c r="G20" s="9"/>
      <c r="H20" s="9"/>
      <c r="I20" s="9"/>
      <c r="J20" s="9"/>
      <c r="K20" s="46"/>
      <c r="L20" s="28"/>
    </row>
    <row r="21" spans="1:12" ht="20.25" customHeight="1">
      <c r="A21" s="20">
        <v>6</v>
      </c>
      <c r="B21" s="19" t="s">
        <v>12</v>
      </c>
      <c r="C21" s="19" t="s">
        <v>13</v>
      </c>
      <c r="D21" s="23" t="s">
        <v>126</v>
      </c>
      <c r="E21" s="25" t="s">
        <v>104</v>
      </c>
      <c r="F21" s="15">
        <v>784000</v>
      </c>
      <c r="G21" s="15">
        <v>784000</v>
      </c>
      <c r="H21" s="15">
        <v>784000</v>
      </c>
      <c r="I21" s="15">
        <v>784000</v>
      </c>
      <c r="J21" s="15">
        <v>784000</v>
      </c>
      <c r="K21" s="18" t="s">
        <v>9</v>
      </c>
      <c r="L21" s="28"/>
    </row>
    <row r="22" spans="1:12" ht="20.25" customHeight="1">
      <c r="A22" s="20"/>
      <c r="B22" s="19"/>
      <c r="C22" s="19"/>
      <c r="D22" s="12" t="s">
        <v>127</v>
      </c>
      <c r="E22" s="25" t="s">
        <v>105</v>
      </c>
      <c r="F22" s="15"/>
      <c r="G22" s="15"/>
      <c r="H22" s="15"/>
      <c r="I22" s="15"/>
      <c r="J22" s="15"/>
      <c r="K22" s="18"/>
      <c r="L22" s="28"/>
    </row>
    <row r="23" spans="1:12" ht="20.25" customHeight="1">
      <c r="A23" s="26">
        <v>7</v>
      </c>
      <c r="B23" s="23" t="s">
        <v>12</v>
      </c>
      <c r="C23" s="23" t="s">
        <v>13</v>
      </c>
      <c r="D23" s="23" t="s">
        <v>126</v>
      </c>
      <c r="E23" s="22" t="s">
        <v>35</v>
      </c>
      <c r="F23" s="21">
        <v>1950000</v>
      </c>
      <c r="G23" s="21">
        <v>1950000</v>
      </c>
      <c r="H23" s="21">
        <v>1950000</v>
      </c>
      <c r="I23" s="21">
        <v>1950000</v>
      </c>
      <c r="J23" s="21">
        <v>1950000</v>
      </c>
      <c r="K23" s="45" t="s">
        <v>8</v>
      </c>
      <c r="L23" s="28"/>
    </row>
    <row r="24" spans="1:12" ht="20.25" customHeight="1">
      <c r="A24" s="13"/>
      <c r="B24" s="12"/>
      <c r="C24" s="12"/>
      <c r="D24" s="12" t="s">
        <v>127</v>
      </c>
      <c r="E24" s="27" t="s">
        <v>103</v>
      </c>
      <c r="F24" s="9"/>
      <c r="G24" s="9"/>
      <c r="H24" s="9"/>
      <c r="I24" s="9"/>
      <c r="J24" s="9"/>
      <c r="K24" s="46"/>
      <c r="L24" s="28"/>
    </row>
    <row r="25" spans="1:12" ht="20.25" customHeight="1">
      <c r="A25" s="20">
        <v>8</v>
      </c>
      <c r="B25" s="19" t="s">
        <v>12</v>
      </c>
      <c r="C25" s="19" t="s">
        <v>13</v>
      </c>
      <c r="D25" s="19" t="s">
        <v>14</v>
      </c>
      <c r="E25" s="19" t="s">
        <v>106</v>
      </c>
      <c r="F25" s="15">
        <v>2388</v>
      </c>
      <c r="G25" s="15">
        <v>2388</v>
      </c>
      <c r="H25" s="15">
        <v>2388</v>
      </c>
      <c r="I25" s="15">
        <v>2388</v>
      </c>
      <c r="J25" s="15">
        <v>2388</v>
      </c>
      <c r="K25" s="18" t="s">
        <v>9</v>
      </c>
      <c r="L25" s="28"/>
    </row>
    <row r="26" spans="1:12" ht="21.75" customHeight="1">
      <c r="A26" s="20"/>
      <c r="B26" s="19"/>
      <c r="C26" s="19"/>
      <c r="D26" s="19"/>
      <c r="E26" s="19" t="s">
        <v>107</v>
      </c>
      <c r="F26" s="15"/>
      <c r="G26" s="15"/>
      <c r="H26" s="15"/>
      <c r="I26" s="15"/>
      <c r="J26" s="15"/>
      <c r="K26" s="18"/>
      <c r="L26" s="28"/>
    </row>
    <row r="27" spans="1:12" ht="20.25" customHeight="1">
      <c r="A27" s="26">
        <v>9</v>
      </c>
      <c r="B27" s="23" t="s">
        <v>12</v>
      </c>
      <c r="C27" s="23" t="s">
        <v>13</v>
      </c>
      <c r="D27" s="23" t="s">
        <v>14</v>
      </c>
      <c r="E27" s="22" t="s">
        <v>23</v>
      </c>
      <c r="F27" s="21">
        <v>11000</v>
      </c>
      <c r="G27" s="21">
        <v>11000</v>
      </c>
      <c r="H27" s="21">
        <v>11000</v>
      </c>
      <c r="I27" s="21">
        <v>11000</v>
      </c>
      <c r="J27" s="21">
        <v>11000</v>
      </c>
      <c r="K27" s="45" t="s">
        <v>9</v>
      </c>
      <c r="L27" s="28"/>
    </row>
    <row r="28" spans="1:12" ht="20.25" customHeight="1">
      <c r="A28" s="13"/>
      <c r="B28" s="12"/>
      <c r="C28" s="12"/>
      <c r="D28" s="12"/>
      <c r="E28" s="27" t="s">
        <v>103</v>
      </c>
      <c r="F28" s="9"/>
      <c r="G28" s="9"/>
      <c r="H28" s="9"/>
      <c r="I28" s="9"/>
      <c r="J28" s="9"/>
      <c r="K28" s="46"/>
      <c r="L28" s="28"/>
    </row>
    <row r="29" spans="1:12" ht="20.25" customHeight="1">
      <c r="A29" s="20">
        <v>10</v>
      </c>
      <c r="B29" s="19" t="s">
        <v>12</v>
      </c>
      <c r="C29" s="19" t="s">
        <v>13</v>
      </c>
      <c r="D29" s="19" t="s">
        <v>14</v>
      </c>
      <c r="E29" s="25" t="s">
        <v>129</v>
      </c>
      <c r="F29" s="15">
        <v>140000</v>
      </c>
      <c r="G29" s="15">
        <v>140000</v>
      </c>
      <c r="H29" s="15">
        <v>140000</v>
      </c>
      <c r="I29" s="15">
        <v>140000</v>
      </c>
      <c r="J29" s="15">
        <v>140000</v>
      </c>
      <c r="K29" s="18" t="s">
        <v>9</v>
      </c>
      <c r="L29" s="28"/>
    </row>
    <row r="30" spans="1:12" ht="20.25" customHeight="1">
      <c r="A30" s="20"/>
      <c r="B30" s="19"/>
      <c r="C30" s="19"/>
      <c r="D30" s="19"/>
      <c r="E30" s="25"/>
      <c r="F30" s="15"/>
      <c r="G30" s="15"/>
      <c r="H30" s="15"/>
      <c r="I30" s="15"/>
      <c r="J30" s="15"/>
      <c r="K30" s="18"/>
      <c r="L30" s="28"/>
    </row>
    <row r="31" spans="1:12" ht="20.25" customHeight="1">
      <c r="A31" s="26">
        <v>11</v>
      </c>
      <c r="B31" s="23" t="s">
        <v>12</v>
      </c>
      <c r="C31" s="23" t="s">
        <v>13</v>
      </c>
      <c r="D31" s="23" t="s">
        <v>14</v>
      </c>
      <c r="E31" s="22" t="s">
        <v>128</v>
      </c>
      <c r="F31" s="21"/>
      <c r="G31" s="21"/>
      <c r="H31" s="21">
        <v>27000</v>
      </c>
      <c r="I31" s="21">
        <v>27000</v>
      </c>
      <c r="J31" s="21">
        <v>27000</v>
      </c>
      <c r="K31" s="45" t="s">
        <v>9</v>
      </c>
      <c r="L31" s="28"/>
    </row>
    <row r="32" spans="1:12" ht="20.25" customHeight="1">
      <c r="A32" s="13"/>
      <c r="B32" s="12"/>
      <c r="C32" s="12"/>
      <c r="D32" s="12"/>
      <c r="E32" s="27"/>
      <c r="F32" s="9"/>
      <c r="G32" s="9"/>
      <c r="H32" s="9"/>
      <c r="I32" s="9"/>
      <c r="J32" s="9"/>
      <c r="K32" s="46"/>
      <c r="L32" s="28"/>
    </row>
    <row r="33" spans="1:12" ht="20.25" customHeight="1">
      <c r="A33" s="31"/>
      <c r="B33" s="30"/>
      <c r="C33" s="30"/>
      <c r="D33" s="30"/>
      <c r="E33" s="33"/>
      <c r="F33" s="16"/>
      <c r="G33" s="16"/>
      <c r="H33" s="16"/>
      <c r="I33" s="16"/>
      <c r="J33" s="16"/>
      <c r="K33" s="87"/>
      <c r="L33" s="28"/>
    </row>
    <row r="34" spans="1:11" ht="19.5" customHeight="1">
      <c r="A34" s="37"/>
      <c r="B34" s="1"/>
      <c r="C34" s="1"/>
      <c r="D34" s="1"/>
      <c r="E34" s="1"/>
      <c r="F34" s="92"/>
      <c r="G34" s="92"/>
      <c r="H34" s="92"/>
      <c r="I34" s="92"/>
      <c r="J34" s="92"/>
      <c r="K34" s="2" t="s">
        <v>54</v>
      </c>
    </row>
    <row r="35" spans="1:11" ht="19.5" customHeight="1">
      <c r="A35" s="101" t="s">
        <v>3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1:11" ht="19.5" customHeight="1">
      <c r="A36" s="102" t="s">
        <v>97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1" ht="19.5" customHeight="1">
      <c r="A37" s="102" t="s">
        <v>7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1" s="4" customFormat="1" ht="19.5" customHeight="1">
      <c r="A38" s="103" t="s">
        <v>0</v>
      </c>
      <c r="B38" s="103" t="s">
        <v>4</v>
      </c>
      <c r="C38" s="103" t="s">
        <v>5</v>
      </c>
      <c r="D38" s="104" t="s">
        <v>6</v>
      </c>
      <c r="E38" s="43" t="s">
        <v>56</v>
      </c>
      <c r="F38" s="106" t="s">
        <v>57</v>
      </c>
      <c r="G38" s="107"/>
      <c r="H38" s="107"/>
      <c r="I38" s="107"/>
      <c r="J38" s="108"/>
      <c r="K38" s="103" t="s">
        <v>1</v>
      </c>
    </row>
    <row r="39" spans="1:11" s="4" customFormat="1" ht="19.5" customHeight="1">
      <c r="A39" s="103"/>
      <c r="B39" s="103"/>
      <c r="C39" s="103"/>
      <c r="D39" s="105"/>
      <c r="E39" s="44" t="s">
        <v>55</v>
      </c>
      <c r="F39" s="99">
        <v>2561</v>
      </c>
      <c r="G39" s="99">
        <v>2562</v>
      </c>
      <c r="H39" s="99">
        <v>2563</v>
      </c>
      <c r="I39" s="99">
        <v>2564</v>
      </c>
      <c r="J39" s="99">
        <v>2565</v>
      </c>
      <c r="K39" s="103"/>
    </row>
    <row r="40" spans="1:11" s="4" customFormat="1" ht="19.5" customHeight="1">
      <c r="A40" s="103"/>
      <c r="B40" s="103"/>
      <c r="C40" s="103"/>
      <c r="D40" s="109"/>
      <c r="E40" s="7"/>
      <c r="F40" s="100" t="s">
        <v>2</v>
      </c>
      <c r="G40" s="100" t="s">
        <v>2</v>
      </c>
      <c r="H40" s="100" t="s">
        <v>2</v>
      </c>
      <c r="I40" s="100" t="s">
        <v>2</v>
      </c>
      <c r="J40" s="100" t="s">
        <v>2</v>
      </c>
      <c r="K40" s="103"/>
    </row>
    <row r="41" spans="1:12" ht="20.25" customHeight="1">
      <c r="A41" s="20">
        <v>12</v>
      </c>
      <c r="B41" s="19" t="s">
        <v>12</v>
      </c>
      <c r="C41" s="19" t="s">
        <v>13</v>
      </c>
      <c r="D41" s="19" t="s">
        <v>14</v>
      </c>
      <c r="E41" s="25" t="s">
        <v>41</v>
      </c>
      <c r="F41" s="15">
        <v>44000</v>
      </c>
      <c r="G41" s="15">
        <v>44000</v>
      </c>
      <c r="H41" s="15">
        <v>44000</v>
      </c>
      <c r="I41" s="15">
        <v>44000</v>
      </c>
      <c r="J41" s="15">
        <v>44000</v>
      </c>
      <c r="K41" s="18" t="s">
        <v>9</v>
      </c>
      <c r="L41" s="28"/>
    </row>
    <row r="42" spans="1:12" ht="20.25" customHeight="1">
      <c r="A42" s="20"/>
      <c r="B42" s="19"/>
      <c r="C42" s="19"/>
      <c r="D42" s="19"/>
      <c r="E42" s="25"/>
      <c r="F42" s="15"/>
      <c r="G42" s="15"/>
      <c r="H42" s="15"/>
      <c r="I42" s="15"/>
      <c r="J42" s="15"/>
      <c r="K42" s="18"/>
      <c r="L42" s="28"/>
    </row>
    <row r="43" spans="1:12" ht="20.25" customHeight="1">
      <c r="A43" s="26">
        <v>13</v>
      </c>
      <c r="B43" s="23" t="s">
        <v>12</v>
      </c>
      <c r="C43" s="23" t="s">
        <v>13</v>
      </c>
      <c r="D43" s="23" t="s">
        <v>42</v>
      </c>
      <c r="E43" s="22" t="s">
        <v>43</v>
      </c>
      <c r="F43" s="21">
        <v>40000</v>
      </c>
      <c r="G43" s="21">
        <v>40000</v>
      </c>
      <c r="H43" s="21">
        <v>40000</v>
      </c>
      <c r="I43" s="21">
        <v>40000</v>
      </c>
      <c r="J43" s="21">
        <v>40000</v>
      </c>
      <c r="K43" s="45" t="s">
        <v>9</v>
      </c>
      <c r="L43" s="28"/>
    </row>
    <row r="44" spans="1:12" ht="13.5" customHeight="1">
      <c r="A44" s="13"/>
      <c r="B44" s="12"/>
      <c r="C44" s="12"/>
      <c r="D44" s="12"/>
      <c r="E44" s="27"/>
      <c r="F44" s="9"/>
      <c r="G44" s="9"/>
      <c r="H44" s="9"/>
      <c r="I44" s="9"/>
      <c r="J44" s="9"/>
      <c r="K44" s="46"/>
      <c r="L44" s="28"/>
    </row>
    <row r="45" spans="1:12" ht="20.25" customHeight="1">
      <c r="A45" s="20">
        <v>14</v>
      </c>
      <c r="B45" s="19" t="s">
        <v>12</v>
      </c>
      <c r="C45" s="19" t="s">
        <v>13</v>
      </c>
      <c r="D45" s="19" t="s">
        <v>14</v>
      </c>
      <c r="E45" s="25" t="s">
        <v>44</v>
      </c>
      <c r="F45" s="15">
        <v>2500</v>
      </c>
      <c r="G45" s="15">
        <v>2500</v>
      </c>
      <c r="H45" s="15">
        <v>2500</v>
      </c>
      <c r="I45" s="15">
        <v>2500</v>
      </c>
      <c r="J45" s="15">
        <v>2500</v>
      </c>
      <c r="K45" s="18" t="s">
        <v>9</v>
      </c>
      <c r="L45" s="28"/>
    </row>
    <row r="46" spans="1:12" ht="20.25" customHeight="1">
      <c r="A46" s="20"/>
      <c r="B46" s="19"/>
      <c r="C46" s="19"/>
      <c r="D46" s="19"/>
      <c r="E46" s="25" t="s">
        <v>102</v>
      </c>
      <c r="F46" s="15"/>
      <c r="G46" s="15"/>
      <c r="H46" s="15"/>
      <c r="I46" s="15"/>
      <c r="J46" s="15"/>
      <c r="K46" s="18"/>
      <c r="L46" s="28"/>
    </row>
    <row r="47" spans="1:12" ht="20.25" customHeight="1">
      <c r="A47" s="20"/>
      <c r="B47" s="19"/>
      <c r="C47" s="19"/>
      <c r="D47" s="19"/>
      <c r="E47" s="11" t="s">
        <v>58</v>
      </c>
      <c r="F47" s="15"/>
      <c r="G47" s="15"/>
      <c r="H47" s="15"/>
      <c r="I47" s="15"/>
      <c r="J47" s="15"/>
      <c r="K47" s="18"/>
      <c r="L47" s="28"/>
    </row>
    <row r="48" spans="1:12" ht="20.25" customHeight="1">
      <c r="A48" s="26">
        <v>15</v>
      </c>
      <c r="B48" s="23" t="s">
        <v>12</v>
      </c>
      <c r="C48" s="23" t="s">
        <v>13</v>
      </c>
      <c r="D48" s="23" t="s">
        <v>14</v>
      </c>
      <c r="E48" s="22" t="s">
        <v>45</v>
      </c>
      <c r="F48" s="21">
        <v>40000</v>
      </c>
      <c r="G48" s="21">
        <v>40000</v>
      </c>
      <c r="H48" s="21">
        <v>40000</v>
      </c>
      <c r="I48" s="21">
        <v>40000</v>
      </c>
      <c r="J48" s="21">
        <v>40000</v>
      </c>
      <c r="K48" s="45" t="s">
        <v>9</v>
      </c>
      <c r="L48" s="28"/>
    </row>
    <row r="49" spans="1:12" ht="12" customHeight="1">
      <c r="A49" s="13"/>
      <c r="B49" s="12"/>
      <c r="C49" s="12"/>
      <c r="D49" s="12"/>
      <c r="E49" s="27"/>
      <c r="F49" s="9"/>
      <c r="G49" s="9"/>
      <c r="H49" s="9"/>
      <c r="I49" s="9"/>
      <c r="J49" s="9"/>
      <c r="K49" s="46"/>
      <c r="L49" s="28"/>
    </row>
    <row r="50" spans="1:12" s="59" customFormat="1" ht="20.25" customHeight="1">
      <c r="A50" s="55">
        <v>16</v>
      </c>
      <c r="B50" s="56" t="s">
        <v>12</v>
      </c>
      <c r="C50" s="56" t="s">
        <v>13</v>
      </c>
      <c r="D50" s="56" t="s">
        <v>14</v>
      </c>
      <c r="E50" s="25" t="s">
        <v>98</v>
      </c>
      <c r="F50" s="57">
        <v>94000</v>
      </c>
      <c r="G50" s="57">
        <v>94000</v>
      </c>
      <c r="H50" s="57">
        <v>94000</v>
      </c>
      <c r="I50" s="57">
        <v>94000</v>
      </c>
      <c r="J50" s="57">
        <v>94000</v>
      </c>
      <c r="K50" s="22" t="s">
        <v>19</v>
      </c>
      <c r="L50" s="58"/>
    </row>
    <row r="51" spans="1:12" s="59" customFormat="1" ht="20.25" customHeight="1">
      <c r="A51" s="55"/>
      <c r="B51" s="56"/>
      <c r="C51" s="56"/>
      <c r="D51" s="56"/>
      <c r="E51" s="27" t="s">
        <v>123</v>
      </c>
      <c r="F51" s="57"/>
      <c r="G51" s="57"/>
      <c r="H51" s="57"/>
      <c r="I51" s="57"/>
      <c r="J51" s="57"/>
      <c r="K51" s="25"/>
      <c r="L51" s="58"/>
    </row>
    <row r="52" spans="1:12" ht="20.25" customHeight="1">
      <c r="A52" s="26">
        <v>17</v>
      </c>
      <c r="B52" s="23" t="s">
        <v>12</v>
      </c>
      <c r="C52" s="23" t="s">
        <v>13</v>
      </c>
      <c r="D52" s="22" t="s">
        <v>18</v>
      </c>
      <c r="E52" s="45" t="s">
        <v>37</v>
      </c>
      <c r="F52" s="21">
        <v>16000</v>
      </c>
      <c r="G52" s="21">
        <v>16000</v>
      </c>
      <c r="H52" s="21">
        <v>16000</v>
      </c>
      <c r="I52" s="21">
        <v>16000</v>
      </c>
      <c r="J52" s="21">
        <v>16000</v>
      </c>
      <c r="K52" s="45" t="s">
        <v>19</v>
      </c>
      <c r="L52" s="28"/>
    </row>
    <row r="53" spans="1:12" ht="20.25" customHeight="1">
      <c r="A53" s="20"/>
      <c r="B53" s="19"/>
      <c r="C53" s="19"/>
      <c r="D53" s="25"/>
      <c r="E53" s="25" t="s">
        <v>102</v>
      </c>
      <c r="F53" s="15"/>
      <c r="G53" s="15"/>
      <c r="H53" s="15"/>
      <c r="I53" s="15"/>
      <c r="J53" s="15"/>
      <c r="K53" s="18"/>
      <c r="L53" s="28"/>
    </row>
    <row r="54" spans="1:12" ht="20.25" customHeight="1">
      <c r="A54" s="13"/>
      <c r="B54" s="12"/>
      <c r="C54" s="12"/>
      <c r="D54" s="27"/>
      <c r="E54" s="11" t="s">
        <v>58</v>
      </c>
      <c r="F54" s="9"/>
      <c r="G54" s="9"/>
      <c r="H54" s="9"/>
      <c r="I54" s="9"/>
      <c r="J54" s="9"/>
      <c r="K54" s="46"/>
      <c r="L54" s="28"/>
    </row>
    <row r="55" spans="1:12" ht="20.25" customHeight="1">
      <c r="A55" s="20">
        <v>18</v>
      </c>
      <c r="B55" s="19" t="s">
        <v>12</v>
      </c>
      <c r="C55" s="19" t="s">
        <v>13</v>
      </c>
      <c r="D55" s="19" t="s">
        <v>14</v>
      </c>
      <c r="E55" s="25" t="s">
        <v>24</v>
      </c>
      <c r="F55" s="15">
        <v>20000</v>
      </c>
      <c r="G55" s="15">
        <v>20000</v>
      </c>
      <c r="H55" s="15">
        <v>20000</v>
      </c>
      <c r="I55" s="15">
        <v>20000</v>
      </c>
      <c r="J55" s="15">
        <v>20000</v>
      </c>
      <c r="K55" s="18" t="s">
        <v>19</v>
      </c>
      <c r="L55" s="28"/>
    </row>
    <row r="56" spans="1:12" ht="20.25" customHeight="1">
      <c r="A56" s="20"/>
      <c r="B56" s="19"/>
      <c r="C56" s="19"/>
      <c r="D56" s="19"/>
      <c r="E56" s="27" t="s">
        <v>103</v>
      </c>
      <c r="F56" s="15"/>
      <c r="G56" s="15"/>
      <c r="H56" s="15"/>
      <c r="I56" s="15"/>
      <c r="J56" s="15"/>
      <c r="K56" s="18"/>
      <c r="L56" s="28"/>
    </row>
    <row r="57" spans="1:12" ht="20.25" customHeight="1">
      <c r="A57" s="26">
        <v>19</v>
      </c>
      <c r="B57" s="23" t="s">
        <v>12</v>
      </c>
      <c r="C57" s="23" t="s">
        <v>13</v>
      </c>
      <c r="D57" s="23" t="s">
        <v>14</v>
      </c>
      <c r="E57" s="22" t="s">
        <v>25</v>
      </c>
      <c r="F57" s="21">
        <v>25000</v>
      </c>
      <c r="G57" s="21">
        <v>25000</v>
      </c>
      <c r="H57" s="21">
        <v>25000</v>
      </c>
      <c r="I57" s="21">
        <v>25000</v>
      </c>
      <c r="J57" s="21">
        <v>25000</v>
      </c>
      <c r="K57" s="45" t="s">
        <v>19</v>
      </c>
      <c r="L57" s="28"/>
    </row>
    <row r="58" spans="1:12" ht="20.25" customHeight="1">
      <c r="A58" s="13"/>
      <c r="B58" s="12"/>
      <c r="C58" s="12"/>
      <c r="D58" s="12"/>
      <c r="E58" s="27" t="s">
        <v>103</v>
      </c>
      <c r="F58" s="9"/>
      <c r="G58" s="9"/>
      <c r="H58" s="9"/>
      <c r="I58" s="9"/>
      <c r="J58" s="9"/>
      <c r="K58" s="46"/>
      <c r="L58" s="28"/>
    </row>
    <row r="59" spans="1:12" ht="20.25" customHeight="1">
      <c r="A59" s="20">
        <v>20</v>
      </c>
      <c r="B59" s="47" t="s">
        <v>16</v>
      </c>
      <c r="C59" s="19" t="s">
        <v>13</v>
      </c>
      <c r="D59" s="25" t="s">
        <v>33</v>
      </c>
      <c r="E59" s="25" t="s">
        <v>32</v>
      </c>
      <c r="F59" s="15">
        <v>13000</v>
      </c>
      <c r="G59" s="15">
        <v>13000</v>
      </c>
      <c r="H59" s="15">
        <v>13000</v>
      </c>
      <c r="I59" s="15">
        <v>13000</v>
      </c>
      <c r="J59" s="15">
        <v>13000</v>
      </c>
      <c r="K59" s="47" t="s">
        <v>10</v>
      </c>
      <c r="L59" s="28"/>
    </row>
    <row r="60" spans="1:12" ht="20.25" customHeight="1">
      <c r="A60" s="20"/>
      <c r="B60" s="47"/>
      <c r="C60" s="19"/>
      <c r="D60" s="25"/>
      <c r="E60" s="27" t="s">
        <v>103</v>
      </c>
      <c r="F60" s="15"/>
      <c r="G60" s="15"/>
      <c r="H60" s="15"/>
      <c r="I60" s="15"/>
      <c r="J60" s="15"/>
      <c r="K60" s="47"/>
      <c r="L60" s="28"/>
    </row>
    <row r="61" spans="1:12" ht="20.25" customHeight="1">
      <c r="A61" s="26">
        <v>21</v>
      </c>
      <c r="B61" s="34" t="s">
        <v>17</v>
      </c>
      <c r="C61" s="23" t="s">
        <v>13</v>
      </c>
      <c r="D61" s="23" t="s">
        <v>14</v>
      </c>
      <c r="E61" s="22" t="s">
        <v>26</v>
      </c>
      <c r="F61" s="21">
        <v>22000</v>
      </c>
      <c r="G61" s="21">
        <v>22000</v>
      </c>
      <c r="H61" s="21">
        <v>22000</v>
      </c>
      <c r="I61" s="21">
        <v>22000</v>
      </c>
      <c r="J61" s="21">
        <v>22000</v>
      </c>
      <c r="K61" s="34" t="s">
        <v>11</v>
      </c>
      <c r="L61" s="28"/>
    </row>
    <row r="62" spans="1:12" ht="12" customHeight="1">
      <c r="A62" s="13"/>
      <c r="B62" s="48"/>
      <c r="C62" s="12"/>
      <c r="D62" s="12"/>
      <c r="E62" s="27"/>
      <c r="F62" s="9"/>
      <c r="G62" s="9"/>
      <c r="H62" s="9"/>
      <c r="I62" s="9"/>
      <c r="J62" s="9"/>
      <c r="K62" s="48"/>
      <c r="L62" s="28"/>
    </row>
    <row r="63" spans="1:12" ht="20.25" customHeight="1">
      <c r="A63" s="20">
        <v>22</v>
      </c>
      <c r="B63" s="47" t="s">
        <v>17</v>
      </c>
      <c r="C63" s="19" t="s">
        <v>13</v>
      </c>
      <c r="D63" s="19" t="s">
        <v>14</v>
      </c>
      <c r="E63" s="25" t="s">
        <v>27</v>
      </c>
      <c r="F63" s="15">
        <v>31600</v>
      </c>
      <c r="G63" s="15">
        <v>31600</v>
      </c>
      <c r="H63" s="15">
        <v>31600</v>
      </c>
      <c r="I63" s="15">
        <v>31600</v>
      </c>
      <c r="J63" s="15">
        <v>31600</v>
      </c>
      <c r="K63" s="47" t="s">
        <v>11</v>
      </c>
      <c r="L63" s="28"/>
    </row>
    <row r="64" spans="1:12" ht="12" customHeight="1">
      <c r="A64" s="20"/>
      <c r="B64" s="47"/>
      <c r="C64" s="19"/>
      <c r="D64" s="19"/>
      <c r="E64" s="25"/>
      <c r="F64" s="15"/>
      <c r="G64" s="15"/>
      <c r="H64" s="15"/>
      <c r="I64" s="15"/>
      <c r="J64" s="15"/>
      <c r="K64" s="47"/>
      <c r="L64" s="28"/>
    </row>
    <row r="65" spans="1:12" ht="20.25" customHeight="1">
      <c r="A65" s="26">
        <v>23</v>
      </c>
      <c r="B65" s="34" t="s">
        <v>17</v>
      </c>
      <c r="C65" s="23" t="s">
        <v>13</v>
      </c>
      <c r="D65" s="22" t="s">
        <v>18</v>
      </c>
      <c r="E65" s="22" t="s">
        <v>22</v>
      </c>
      <c r="F65" s="21">
        <v>16000</v>
      </c>
      <c r="G65" s="21">
        <v>16000</v>
      </c>
      <c r="H65" s="21">
        <v>16000</v>
      </c>
      <c r="I65" s="21">
        <v>16000</v>
      </c>
      <c r="J65" s="21">
        <v>16000</v>
      </c>
      <c r="K65" s="34" t="s">
        <v>11</v>
      </c>
      <c r="L65" s="28"/>
    </row>
    <row r="66" spans="1:12" ht="20.25" customHeight="1">
      <c r="A66" s="20"/>
      <c r="B66" s="47"/>
      <c r="C66" s="19"/>
      <c r="D66" s="25"/>
      <c r="E66" s="25" t="s">
        <v>102</v>
      </c>
      <c r="F66" s="15"/>
      <c r="G66" s="15"/>
      <c r="H66" s="15"/>
      <c r="I66" s="15"/>
      <c r="J66" s="15"/>
      <c r="K66" s="47"/>
      <c r="L66" s="28"/>
    </row>
    <row r="67" spans="1:12" ht="20.25" customHeight="1">
      <c r="A67" s="13"/>
      <c r="B67" s="48"/>
      <c r="C67" s="12"/>
      <c r="D67" s="27"/>
      <c r="E67" s="11" t="s">
        <v>58</v>
      </c>
      <c r="F67" s="9"/>
      <c r="G67" s="9"/>
      <c r="H67" s="9"/>
      <c r="I67" s="9"/>
      <c r="J67" s="9"/>
      <c r="K67" s="48"/>
      <c r="L67" s="28"/>
    </row>
    <row r="68" spans="1:12" ht="17.25" customHeight="1">
      <c r="A68" s="31"/>
      <c r="B68" s="49"/>
      <c r="C68" s="30"/>
      <c r="D68" s="33"/>
      <c r="E68" s="50"/>
      <c r="F68" s="16"/>
      <c r="G68" s="16"/>
      <c r="H68" s="16"/>
      <c r="I68" s="16"/>
      <c r="J68" s="16"/>
      <c r="K68" s="54"/>
      <c r="L68" s="28"/>
    </row>
    <row r="69" spans="1:11" ht="19.5" customHeight="1">
      <c r="A69" s="37"/>
      <c r="B69" s="1"/>
      <c r="C69" s="1"/>
      <c r="D69" s="1"/>
      <c r="E69" s="1"/>
      <c r="F69" s="92"/>
      <c r="G69" s="92"/>
      <c r="H69" s="92"/>
      <c r="I69" s="92"/>
      <c r="J69" s="92"/>
      <c r="K69" s="2" t="s">
        <v>54</v>
      </c>
    </row>
    <row r="70" spans="1:11" ht="19.5" customHeight="1">
      <c r="A70" s="101" t="s">
        <v>3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1:11" ht="19.5" customHeight="1">
      <c r="A71" s="102" t="s">
        <v>97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1:11" ht="19.5" customHeight="1">
      <c r="A72" s="102" t="s">
        <v>7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1:11" s="4" customFormat="1" ht="19.5" customHeight="1">
      <c r="A73" s="103" t="s">
        <v>0</v>
      </c>
      <c r="B73" s="103" t="s">
        <v>4</v>
      </c>
      <c r="C73" s="103" t="s">
        <v>5</v>
      </c>
      <c r="D73" s="104" t="s">
        <v>6</v>
      </c>
      <c r="E73" s="43" t="s">
        <v>56</v>
      </c>
      <c r="F73" s="106" t="s">
        <v>57</v>
      </c>
      <c r="G73" s="107"/>
      <c r="H73" s="107"/>
      <c r="I73" s="107"/>
      <c r="J73" s="108"/>
      <c r="K73" s="103" t="s">
        <v>1</v>
      </c>
    </row>
    <row r="74" spans="1:11" s="4" customFormat="1" ht="19.5" customHeight="1">
      <c r="A74" s="103"/>
      <c r="B74" s="103"/>
      <c r="C74" s="103"/>
      <c r="D74" s="105"/>
      <c r="E74" s="44" t="s">
        <v>55</v>
      </c>
      <c r="F74" s="99">
        <v>2561</v>
      </c>
      <c r="G74" s="99">
        <v>2562</v>
      </c>
      <c r="H74" s="99">
        <v>2563</v>
      </c>
      <c r="I74" s="99">
        <v>2564</v>
      </c>
      <c r="J74" s="99">
        <v>2565</v>
      </c>
      <c r="K74" s="103"/>
    </row>
    <row r="75" spans="1:11" s="4" customFormat="1" ht="19.5" customHeight="1">
      <c r="A75" s="104"/>
      <c r="B75" s="104"/>
      <c r="C75" s="104"/>
      <c r="D75" s="105"/>
      <c r="E75" s="7"/>
      <c r="F75" s="100" t="s">
        <v>2</v>
      </c>
      <c r="G75" s="100" t="s">
        <v>2</v>
      </c>
      <c r="H75" s="100" t="s">
        <v>2</v>
      </c>
      <c r="I75" s="100" t="s">
        <v>2</v>
      </c>
      <c r="J75" s="100" t="s">
        <v>2</v>
      </c>
      <c r="K75" s="104"/>
    </row>
    <row r="76" spans="1:12" ht="20.25" customHeight="1">
      <c r="A76" s="26">
        <v>24</v>
      </c>
      <c r="B76" s="34" t="s">
        <v>17</v>
      </c>
      <c r="C76" s="23" t="s">
        <v>13</v>
      </c>
      <c r="D76" s="23" t="s">
        <v>14</v>
      </c>
      <c r="E76" s="22" t="s">
        <v>45</v>
      </c>
      <c r="F76" s="21">
        <v>40000</v>
      </c>
      <c r="G76" s="21">
        <v>40000</v>
      </c>
      <c r="H76" s="21">
        <v>40000</v>
      </c>
      <c r="I76" s="21">
        <v>40000</v>
      </c>
      <c r="J76" s="21">
        <v>40000</v>
      </c>
      <c r="K76" s="34" t="s">
        <v>11</v>
      </c>
      <c r="L76" s="28"/>
    </row>
    <row r="77" spans="1:12" ht="20.25" customHeight="1">
      <c r="A77" s="13"/>
      <c r="B77" s="48"/>
      <c r="C77" s="12"/>
      <c r="D77" s="12"/>
      <c r="E77" s="27"/>
      <c r="F77" s="9"/>
      <c r="G77" s="9"/>
      <c r="H77" s="9"/>
      <c r="I77" s="9"/>
      <c r="J77" s="9"/>
      <c r="K77" s="48"/>
      <c r="L77" s="28"/>
    </row>
    <row r="78" spans="1:12" ht="20.25" customHeight="1">
      <c r="A78" s="20">
        <v>25</v>
      </c>
      <c r="B78" s="47" t="s">
        <v>17</v>
      </c>
      <c r="C78" s="19" t="s">
        <v>13</v>
      </c>
      <c r="D78" s="19" t="s">
        <v>14</v>
      </c>
      <c r="E78" s="25" t="s">
        <v>46</v>
      </c>
      <c r="F78" s="15">
        <v>10000</v>
      </c>
      <c r="G78" s="15">
        <v>10000</v>
      </c>
      <c r="H78" s="15">
        <v>10000</v>
      </c>
      <c r="I78" s="15">
        <v>10000</v>
      </c>
      <c r="J78" s="15">
        <v>10000</v>
      </c>
      <c r="K78" s="47" t="s">
        <v>11</v>
      </c>
      <c r="L78" s="28"/>
    </row>
    <row r="79" spans="1:12" ht="20.25" customHeight="1">
      <c r="A79" s="20"/>
      <c r="B79" s="47"/>
      <c r="C79" s="19"/>
      <c r="D79" s="19"/>
      <c r="E79" s="25"/>
      <c r="F79" s="15"/>
      <c r="G79" s="15"/>
      <c r="H79" s="15"/>
      <c r="I79" s="15"/>
      <c r="J79" s="15"/>
      <c r="K79" s="47"/>
      <c r="L79" s="28"/>
    </row>
    <row r="80" spans="1:12" ht="20.25" customHeight="1">
      <c r="A80" s="26">
        <v>26</v>
      </c>
      <c r="B80" s="34" t="s">
        <v>15</v>
      </c>
      <c r="C80" s="23" t="s">
        <v>13</v>
      </c>
      <c r="D80" s="23" t="s">
        <v>34</v>
      </c>
      <c r="E80" s="22" t="s">
        <v>28</v>
      </c>
      <c r="F80" s="21">
        <v>28100</v>
      </c>
      <c r="G80" s="21">
        <v>28100</v>
      </c>
      <c r="H80" s="21"/>
      <c r="I80" s="21"/>
      <c r="J80" s="21"/>
      <c r="K80" s="34" t="s">
        <v>8</v>
      </c>
      <c r="L80" s="28"/>
    </row>
    <row r="81" spans="1:12" ht="20.25" customHeight="1">
      <c r="A81" s="13"/>
      <c r="B81" s="48"/>
      <c r="C81" s="12"/>
      <c r="D81" s="12"/>
      <c r="E81" s="27" t="s">
        <v>103</v>
      </c>
      <c r="F81" s="9"/>
      <c r="G81" s="9"/>
      <c r="H81" s="9"/>
      <c r="I81" s="9"/>
      <c r="J81" s="9"/>
      <c r="K81" s="48"/>
      <c r="L81" s="28"/>
    </row>
    <row r="82" spans="1:12" ht="20.25" customHeight="1">
      <c r="A82" s="20">
        <v>27</v>
      </c>
      <c r="B82" s="47" t="s">
        <v>15</v>
      </c>
      <c r="C82" s="19" t="s">
        <v>13</v>
      </c>
      <c r="D82" s="19" t="s">
        <v>34</v>
      </c>
      <c r="E82" s="25" t="s">
        <v>29</v>
      </c>
      <c r="F82" s="15">
        <v>85000</v>
      </c>
      <c r="G82" s="15">
        <v>85000</v>
      </c>
      <c r="H82" s="15"/>
      <c r="I82" s="15"/>
      <c r="J82" s="15"/>
      <c r="K82" s="18" t="s">
        <v>8</v>
      </c>
      <c r="L82" s="28"/>
    </row>
    <row r="83" spans="1:12" ht="20.25" customHeight="1">
      <c r="A83" s="20"/>
      <c r="B83" s="47"/>
      <c r="C83" s="19"/>
      <c r="D83" s="19"/>
      <c r="E83" s="27" t="s">
        <v>103</v>
      </c>
      <c r="F83" s="15"/>
      <c r="G83" s="15"/>
      <c r="H83" s="15"/>
      <c r="I83" s="15"/>
      <c r="J83" s="15"/>
      <c r="K83" s="18"/>
      <c r="L83" s="28"/>
    </row>
    <row r="84" spans="1:12" ht="20.25" customHeight="1">
      <c r="A84" s="26">
        <v>28</v>
      </c>
      <c r="B84" s="34" t="s">
        <v>100</v>
      </c>
      <c r="C84" s="23" t="s">
        <v>13</v>
      </c>
      <c r="D84" s="23" t="s">
        <v>14</v>
      </c>
      <c r="E84" s="22" t="s">
        <v>47</v>
      </c>
      <c r="F84" s="21">
        <v>400000</v>
      </c>
      <c r="G84" s="21">
        <v>400000</v>
      </c>
      <c r="H84" s="21">
        <v>400000</v>
      </c>
      <c r="I84" s="21">
        <v>400000</v>
      </c>
      <c r="J84" s="21">
        <v>400000</v>
      </c>
      <c r="K84" s="34" t="s">
        <v>9</v>
      </c>
      <c r="L84" s="28"/>
    </row>
    <row r="85" spans="1:12" ht="20.25" customHeight="1">
      <c r="A85" s="13"/>
      <c r="B85" s="48" t="s">
        <v>101</v>
      </c>
      <c r="C85" s="12"/>
      <c r="D85" s="12"/>
      <c r="E85" s="27"/>
      <c r="F85" s="9"/>
      <c r="G85" s="9"/>
      <c r="H85" s="9"/>
      <c r="I85" s="9"/>
      <c r="J85" s="9"/>
      <c r="K85" s="48"/>
      <c r="L85" s="28"/>
    </row>
    <row r="86" spans="1:12" ht="20.25" customHeight="1">
      <c r="A86" s="20">
        <v>29</v>
      </c>
      <c r="B86" s="34" t="s">
        <v>100</v>
      </c>
      <c r="C86" s="19" t="s">
        <v>13</v>
      </c>
      <c r="D86" s="25" t="s">
        <v>31</v>
      </c>
      <c r="E86" s="25" t="s">
        <v>48</v>
      </c>
      <c r="F86" s="15">
        <v>60000</v>
      </c>
      <c r="G86" s="15">
        <v>60000</v>
      </c>
      <c r="H86" s="15">
        <v>60000</v>
      </c>
      <c r="I86" s="15">
        <v>60000</v>
      </c>
      <c r="J86" s="15">
        <v>60000</v>
      </c>
      <c r="K86" s="47" t="s">
        <v>9</v>
      </c>
      <c r="L86" s="28"/>
    </row>
    <row r="87" spans="1:12" ht="20.25" customHeight="1">
      <c r="A87" s="20"/>
      <c r="B87" s="47" t="s">
        <v>101</v>
      </c>
      <c r="C87" s="19"/>
      <c r="D87" s="25"/>
      <c r="E87" s="25"/>
      <c r="F87" s="15"/>
      <c r="G87" s="15"/>
      <c r="H87" s="15"/>
      <c r="I87" s="15"/>
      <c r="J87" s="15"/>
      <c r="K87" s="47"/>
      <c r="L87" s="28"/>
    </row>
    <row r="88" spans="1:12" ht="20.25" customHeight="1">
      <c r="A88" s="26">
        <v>30</v>
      </c>
      <c r="B88" s="34" t="s">
        <v>100</v>
      </c>
      <c r="C88" s="23" t="s">
        <v>13</v>
      </c>
      <c r="D88" s="22" t="s">
        <v>31</v>
      </c>
      <c r="E88" s="22" t="s">
        <v>49</v>
      </c>
      <c r="F88" s="21">
        <v>400000</v>
      </c>
      <c r="G88" s="21">
        <v>400000</v>
      </c>
      <c r="H88" s="21">
        <v>400000</v>
      </c>
      <c r="I88" s="21">
        <v>400000</v>
      </c>
      <c r="J88" s="21">
        <v>400000</v>
      </c>
      <c r="K88" s="34" t="s">
        <v>9</v>
      </c>
      <c r="L88" s="28"/>
    </row>
    <row r="89" spans="1:12" ht="20.25" customHeight="1">
      <c r="A89" s="13"/>
      <c r="B89" s="48" t="s">
        <v>101</v>
      </c>
      <c r="C89" s="12"/>
      <c r="D89" s="27"/>
      <c r="E89" s="27"/>
      <c r="F89" s="9"/>
      <c r="G89" s="9"/>
      <c r="H89" s="9"/>
      <c r="I89" s="9"/>
      <c r="J89" s="9"/>
      <c r="K89" s="48"/>
      <c r="L89" s="28"/>
    </row>
    <row r="90" spans="1:12" ht="20.25" customHeight="1">
      <c r="A90" s="20">
        <v>31</v>
      </c>
      <c r="B90" s="47" t="s">
        <v>100</v>
      </c>
      <c r="C90" s="19" t="s">
        <v>13</v>
      </c>
      <c r="D90" s="25" t="s">
        <v>31</v>
      </c>
      <c r="E90" s="25" t="s">
        <v>50</v>
      </c>
      <c r="F90" s="15">
        <v>140000</v>
      </c>
      <c r="G90" s="15">
        <v>140000</v>
      </c>
      <c r="H90" s="15">
        <v>140000</v>
      </c>
      <c r="I90" s="15">
        <v>140000</v>
      </c>
      <c r="J90" s="15">
        <v>140000</v>
      </c>
      <c r="K90" s="47" t="s">
        <v>9</v>
      </c>
      <c r="L90" s="28"/>
    </row>
    <row r="91" spans="1:12" ht="20.25" customHeight="1">
      <c r="A91" s="20"/>
      <c r="B91" s="47" t="s">
        <v>101</v>
      </c>
      <c r="C91" s="19"/>
      <c r="D91" s="25"/>
      <c r="E91" s="25"/>
      <c r="F91" s="15"/>
      <c r="G91" s="15"/>
      <c r="H91" s="15"/>
      <c r="I91" s="15"/>
      <c r="J91" s="15"/>
      <c r="K91" s="47"/>
      <c r="L91" s="28"/>
    </row>
    <row r="92" spans="1:12" ht="20.25" customHeight="1">
      <c r="A92" s="26">
        <v>32</v>
      </c>
      <c r="B92" s="34" t="s">
        <v>100</v>
      </c>
      <c r="C92" s="23" t="s">
        <v>13</v>
      </c>
      <c r="D92" s="22" t="s">
        <v>31</v>
      </c>
      <c r="E92" s="22" t="s">
        <v>51</v>
      </c>
      <c r="F92" s="21">
        <v>35000</v>
      </c>
      <c r="G92" s="21">
        <v>35000</v>
      </c>
      <c r="H92" s="21">
        <v>35000</v>
      </c>
      <c r="I92" s="21">
        <v>35000</v>
      </c>
      <c r="J92" s="21">
        <v>35000</v>
      </c>
      <c r="K92" s="34" t="s">
        <v>9</v>
      </c>
      <c r="L92" s="28"/>
    </row>
    <row r="93" spans="1:12" ht="20.25" customHeight="1">
      <c r="A93" s="13"/>
      <c r="B93" s="48" t="s">
        <v>101</v>
      </c>
      <c r="C93" s="12"/>
      <c r="D93" s="27"/>
      <c r="E93" s="27"/>
      <c r="F93" s="9"/>
      <c r="G93" s="9"/>
      <c r="H93" s="9"/>
      <c r="I93" s="9"/>
      <c r="J93" s="9"/>
      <c r="K93" s="48"/>
      <c r="L93" s="28"/>
    </row>
    <row r="94" spans="1:12" ht="20.25" customHeight="1">
      <c r="A94" s="20">
        <v>33</v>
      </c>
      <c r="B94" s="47" t="s">
        <v>100</v>
      </c>
      <c r="C94" s="19" t="s">
        <v>13</v>
      </c>
      <c r="D94" s="25" t="s">
        <v>31</v>
      </c>
      <c r="E94" s="25" t="s">
        <v>52</v>
      </c>
      <c r="F94" s="15">
        <v>70000</v>
      </c>
      <c r="G94" s="15">
        <v>70000</v>
      </c>
      <c r="H94" s="15">
        <v>70000</v>
      </c>
      <c r="I94" s="15">
        <v>70000</v>
      </c>
      <c r="J94" s="15">
        <v>70000</v>
      </c>
      <c r="K94" s="47" t="s">
        <v>9</v>
      </c>
      <c r="L94" s="28"/>
    </row>
    <row r="95" spans="1:12" ht="20.25" customHeight="1">
      <c r="A95" s="20"/>
      <c r="B95" s="47" t="s">
        <v>101</v>
      </c>
      <c r="C95" s="19"/>
      <c r="D95" s="25"/>
      <c r="E95" s="25"/>
      <c r="F95" s="15"/>
      <c r="G95" s="15"/>
      <c r="H95" s="15"/>
      <c r="I95" s="15"/>
      <c r="J95" s="15"/>
      <c r="K95" s="47"/>
      <c r="L95" s="28"/>
    </row>
    <row r="96" spans="1:12" ht="20.25" customHeight="1">
      <c r="A96" s="26">
        <v>34</v>
      </c>
      <c r="B96" s="34" t="s">
        <v>38</v>
      </c>
      <c r="C96" s="23" t="s">
        <v>13</v>
      </c>
      <c r="D96" s="23" t="s">
        <v>14</v>
      </c>
      <c r="E96" s="22" t="s">
        <v>53</v>
      </c>
      <c r="F96" s="21">
        <v>2500</v>
      </c>
      <c r="G96" s="21">
        <v>2500</v>
      </c>
      <c r="H96" s="21">
        <v>2500</v>
      </c>
      <c r="I96" s="21">
        <v>2500</v>
      </c>
      <c r="J96" s="21">
        <v>2500</v>
      </c>
      <c r="K96" s="34" t="s">
        <v>39</v>
      </c>
      <c r="L96" s="28"/>
    </row>
    <row r="97" spans="1:12" ht="20.25" customHeight="1">
      <c r="A97" s="13"/>
      <c r="B97" s="48"/>
      <c r="C97" s="12"/>
      <c r="D97" s="12"/>
      <c r="E97" s="27"/>
      <c r="F97" s="9"/>
      <c r="G97" s="9"/>
      <c r="H97" s="9"/>
      <c r="I97" s="9"/>
      <c r="J97" s="9"/>
      <c r="K97" s="48"/>
      <c r="L97" s="28"/>
    </row>
    <row r="98" spans="1:12" ht="20.25" customHeight="1">
      <c r="A98" s="20">
        <v>35</v>
      </c>
      <c r="B98" s="47" t="s">
        <v>38</v>
      </c>
      <c r="C98" s="19" t="s">
        <v>13</v>
      </c>
      <c r="D98" s="25" t="s">
        <v>18</v>
      </c>
      <c r="E98" s="25" t="s">
        <v>36</v>
      </c>
      <c r="F98" s="15">
        <v>16000</v>
      </c>
      <c r="G98" s="15">
        <v>16000</v>
      </c>
      <c r="H98" s="15">
        <v>16000</v>
      </c>
      <c r="I98" s="15">
        <v>16000</v>
      </c>
      <c r="J98" s="15">
        <v>16000</v>
      </c>
      <c r="K98" s="47" t="s">
        <v>39</v>
      </c>
      <c r="L98" s="28"/>
    </row>
    <row r="99" spans="1:12" ht="20.25" customHeight="1">
      <c r="A99" s="20"/>
      <c r="B99" s="47"/>
      <c r="C99" s="19"/>
      <c r="D99" s="25"/>
      <c r="E99" s="25" t="s">
        <v>102</v>
      </c>
      <c r="F99" s="15"/>
      <c r="G99" s="15"/>
      <c r="H99" s="15"/>
      <c r="I99" s="15"/>
      <c r="J99" s="15"/>
      <c r="K99" s="47"/>
      <c r="L99" s="28"/>
    </row>
    <row r="100" spans="1:12" ht="20.25" customHeight="1">
      <c r="A100" s="13"/>
      <c r="B100" s="48"/>
      <c r="C100" s="12"/>
      <c r="D100" s="27"/>
      <c r="E100" s="11" t="s">
        <v>58</v>
      </c>
      <c r="F100" s="9"/>
      <c r="G100" s="9"/>
      <c r="H100" s="9"/>
      <c r="I100" s="9"/>
      <c r="J100" s="9"/>
      <c r="K100" s="48"/>
      <c r="L100" s="28"/>
    </row>
    <row r="101" spans="1:12" ht="20.25" customHeight="1">
      <c r="A101" s="31"/>
      <c r="B101" s="49"/>
      <c r="C101" s="30"/>
      <c r="D101" s="33"/>
      <c r="E101" s="50"/>
      <c r="F101" s="16"/>
      <c r="G101" s="16"/>
      <c r="H101" s="16"/>
      <c r="I101" s="16"/>
      <c r="J101" s="16"/>
      <c r="K101" s="54"/>
      <c r="L101" s="28"/>
    </row>
    <row r="102" spans="1:11" ht="19.5" customHeight="1">
      <c r="A102" s="37"/>
      <c r="B102" s="1"/>
      <c r="C102" s="1"/>
      <c r="D102" s="1"/>
      <c r="E102" s="1"/>
      <c r="F102" s="92"/>
      <c r="G102" s="92"/>
      <c r="H102" s="92"/>
      <c r="I102" s="92"/>
      <c r="J102" s="92"/>
      <c r="K102" s="2" t="s">
        <v>54</v>
      </c>
    </row>
    <row r="103" spans="1:11" ht="19.5" customHeight="1">
      <c r="A103" s="101" t="s">
        <v>3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1:11" ht="19.5" customHeight="1">
      <c r="A104" s="102" t="s">
        <v>97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1:11" ht="19.5" customHeight="1">
      <c r="A105" s="102" t="s">
        <v>7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1:11" s="4" customFormat="1" ht="19.5" customHeight="1">
      <c r="A106" s="103" t="s">
        <v>0</v>
      </c>
      <c r="B106" s="103" t="s">
        <v>4</v>
      </c>
      <c r="C106" s="103" t="s">
        <v>5</v>
      </c>
      <c r="D106" s="104" t="s">
        <v>6</v>
      </c>
      <c r="E106" s="43" t="s">
        <v>56</v>
      </c>
      <c r="F106" s="106" t="s">
        <v>57</v>
      </c>
      <c r="G106" s="107"/>
      <c r="H106" s="107"/>
      <c r="I106" s="107"/>
      <c r="J106" s="108"/>
      <c r="K106" s="103" t="s">
        <v>1</v>
      </c>
    </row>
    <row r="107" spans="1:11" s="4" customFormat="1" ht="19.5" customHeight="1">
      <c r="A107" s="103"/>
      <c r="B107" s="103"/>
      <c r="C107" s="103"/>
      <c r="D107" s="105"/>
      <c r="E107" s="44" t="s">
        <v>55</v>
      </c>
      <c r="F107" s="99">
        <v>2561</v>
      </c>
      <c r="G107" s="99">
        <v>2562</v>
      </c>
      <c r="H107" s="99">
        <v>2563</v>
      </c>
      <c r="I107" s="99">
        <v>2564</v>
      </c>
      <c r="J107" s="99">
        <v>2565</v>
      </c>
      <c r="K107" s="103"/>
    </row>
    <row r="108" spans="1:11" s="4" customFormat="1" ht="19.5" customHeight="1">
      <c r="A108" s="104"/>
      <c r="B108" s="104"/>
      <c r="C108" s="104"/>
      <c r="D108" s="105"/>
      <c r="E108" s="7"/>
      <c r="F108" s="100" t="s">
        <v>2</v>
      </c>
      <c r="G108" s="100" t="s">
        <v>2</v>
      </c>
      <c r="H108" s="100" t="s">
        <v>2</v>
      </c>
      <c r="I108" s="100" t="s">
        <v>2</v>
      </c>
      <c r="J108" s="100" t="s">
        <v>2</v>
      </c>
      <c r="K108" s="104"/>
    </row>
    <row r="109" spans="1:12" ht="20.25" customHeight="1">
      <c r="A109" s="26">
        <v>36</v>
      </c>
      <c r="B109" s="34" t="s">
        <v>38</v>
      </c>
      <c r="C109" s="23" t="s">
        <v>13</v>
      </c>
      <c r="D109" s="22" t="s">
        <v>18</v>
      </c>
      <c r="E109" s="22" t="s">
        <v>40</v>
      </c>
      <c r="F109" s="21">
        <v>7000</v>
      </c>
      <c r="G109" s="21">
        <v>7000</v>
      </c>
      <c r="H109" s="21"/>
      <c r="I109" s="21"/>
      <c r="J109" s="21"/>
      <c r="K109" s="34" t="s">
        <v>39</v>
      </c>
      <c r="L109" s="28"/>
    </row>
    <row r="110" spans="1:12" ht="20.25" customHeight="1">
      <c r="A110" s="20"/>
      <c r="B110" s="47"/>
      <c r="C110" s="19"/>
      <c r="D110" s="25"/>
      <c r="E110" s="25" t="s">
        <v>102</v>
      </c>
      <c r="F110" s="15"/>
      <c r="G110" s="15"/>
      <c r="H110" s="15"/>
      <c r="I110" s="15"/>
      <c r="J110" s="15"/>
      <c r="K110" s="47"/>
      <c r="L110" s="28"/>
    </row>
    <row r="111" spans="1:12" ht="20.25" customHeight="1">
      <c r="A111" s="13"/>
      <c r="B111" s="48"/>
      <c r="C111" s="12"/>
      <c r="D111" s="27"/>
      <c r="E111" s="11" t="s">
        <v>58</v>
      </c>
      <c r="F111" s="9"/>
      <c r="G111" s="9"/>
      <c r="H111" s="9"/>
      <c r="I111" s="9"/>
      <c r="J111" s="9"/>
      <c r="K111" s="48"/>
      <c r="L111" s="28"/>
    </row>
    <row r="112" spans="1:12" ht="20.25" customHeight="1">
      <c r="A112" s="20">
        <v>37</v>
      </c>
      <c r="B112" s="47" t="s">
        <v>30</v>
      </c>
      <c r="C112" s="19" t="s">
        <v>13</v>
      </c>
      <c r="D112" s="22" t="s">
        <v>18</v>
      </c>
      <c r="E112" s="25" t="s">
        <v>111</v>
      </c>
      <c r="F112" s="15"/>
      <c r="G112" s="15">
        <v>1400</v>
      </c>
      <c r="H112" s="15">
        <v>1400</v>
      </c>
      <c r="I112" s="15">
        <v>1400</v>
      </c>
      <c r="J112" s="15">
        <v>1400</v>
      </c>
      <c r="K112" s="47" t="s">
        <v>9</v>
      </c>
      <c r="L112" s="28"/>
    </row>
    <row r="113" spans="1:12" ht="20.25" customHeight="1">
      <c r="A113" s="20"/>
      <c r="B113" s="47"/>
      <c r="C113" s="19"/>
      <c r="D113" s="19"/>
      <c r="E113" s="25" t="s">
        <v>112</v>
      </c>
      <c r="F113" s="15"/>
      <c r="G113" s="15"/>
      <c r="H113" s="15"/>
      <c r="I113" s="15"/>
      <c r="J113" s="15"/>
      <c r="K113" s="47"/>
      <c r="L113" s="28"/>
    </row>
    <row r="114" spans="1:12" ht="20.25" customHeight="1">
      <c r="A114" s="20"/>
      <c r="B114" s="47"/>
      <c r="C114" s="19"/>
      <c r="D114" s="19"/>
      <c r="E114" s="25" t="s">
        <v>102</v>
      </c>
      <c r="F114" s="15"/>
      <c r="G114" s="15"/>
      <c r="H114" s="15"/>
      <c r="I114" s="15"/>
      <c r="J114" s="15"/>
      <c r="K114" s="47"/>
      <c r="L114" s="28"/>
    </row>
    <row r="115" spans="1:12" ht="20.25" customHeight="1">
      <c r="A115" s="20"/>
      <c r="B115" s="47"/>
      <c r="C115" s="19"/>
      <c r="D115" s="19"/>
      <c r="E115" s="11" t="s">
        <v>58</v>
      </c>
      <c r="F115" s="15"/>
      <c r="G115" s="15"/>
      <c r="H115" s="15"/>
      <c r="I115" s="15"/>
      <c r="J115" s="15"/>
      <c r="K115" s="47"/>
      <c r="L115" s="28"/>
    </row>
    <row r="116" spans="1:11" ht="20.25">
      <c r="A116" s="26">
        <v>38</v>
      </c>
      <c r="B116" s="23" t="s">
        <v>15</v>
      </c>
      <c r="C116" s="23" t="s">
        <v>13</v>
      </c>
      <c r="D116" s="22" t="s">
        <v>91</v>
      </c>
      <c r="E116" s="22" t="s">
        <v>90</v>
      </c>
      <c r="F116" s="21"/>
      <c r="G116" s="21">
        <v>6300</v>
      </c>
      <c r="H116" s="21"/>
      <c r="I116" s="21"/>
      <c r="J116" s="21"/>
      <c r="K116" s="24" t="s">
        <v>8</v>
      </c>
    </row>
    <row r="117" spans="1:11" ht="20.25">
      <c r="A117" s="20"/>
      <c r="B117" s="19"/>
      <c r="C117" s="19"/>
      <c r="D117" s="25"/>
      <c r="E117" s="25" t="s">
        <v>89</v>
      </c>
      <c r="F117" s="15"/>
      <c r="G117" s="15"/>
      <c r="H117" s="15"/>
      <c r="I117" s="15"/>
      <c r="J117" s="15"/>
      <c r="K117" s="14"/>
    </row>
    <row r="118" spans="1:11" ht="20.25">
      <c r="A118" s="20"/>
      <c r="B118" s="19"/>
      <c r="C118" s="19"/>
      <c r="D118" s="25"/>
      <c r="E118" s="25" t="s">
        <v>88</v>
      </c>
      <c r="F118" s="15"/>
      <c r="G118" s="15"/>
      <c r="H118" s="15"/>
      <c r="I118" s="15"/>
      <c r="J118" s="15"/>
      <c r="K118" s="14"/>
    </row>
    <row r="119" spans="1:11" ht="20.25">
      <c r="A119" s="13"/>
      <c r="B119" s="12"/>
      <c r="C119" s="12"/>
      <c r="D119" s="27"/>
      <c r="E119" s="25" t="s">
        <v>62</v>
      </c>
      <c r="F119" s="9"/>
      <c r="G119" s="9"/>
      <c r="H119" s="9"/>
      <c r="I119" s="9"/>
      <c r="J119" s="9"/>
      <c r="K119" s="8"/>
    </row>
    <row r="120" spans="1:11" ht="20.25">
      <c r="A120" s="26">
        <v>39</v>
      </c>
      <c r="B120" s="23" t="s">
        <v>15</v>
      </c>
      <c r="C120" s="23" t="s">
        <v>13</v>
      </c>
      <c r="D120" s="23" t="s">
        <v>34</v>
      </c>
      <c r="E120" s="22" t="s">
        <v>87</v>
      </c>
      <c r="F120" s="21"/>
      <c r="G120" s="21">
        <v>13400</v>
      </c>
      <c r="H120" s="21"/>
      <c r="I120" s="21"/>
      <c r="J120" s="21"/>
      <c r="K120" s="24" t="s">
        <v>8</v>
      </c>
    </row>
    <row r="121" spans="1:11" ht="20.25">
      <c r="A121" s="20"/>
      <c r="B121" s="19"/>
      <c r="C121" s="19"/>
      <c r="D121" s="19"/>
      <c r="E121" s="25" t="s">
        <v>86</v>
      </c>
      <c r="F121" s="15"/>
      <c r="G121" s="15"/>
      <c r="H121" s="15"/>
      <c r="I121" s="15"/>
      <c r="J121" s="15"/>
      <c r="K121" s="14"/>
    </row>
    <row r="122" spans="1:11" ht="20.25">
      <c r="A122" s="20"/>
      <c r="B122" s="19"/>
      <c r="C122" s="19"/>
      <c r="D122" s="19"/>
      <c r="E122" s="25" t="s">
        <v>85</v>
      </c>
      <c r="F122" s="15"/>
      <c r="G122" s="15"/>
      <c r="H122" s="15"/>
      <c r="I122" s="15"/>
      <c r="J122" s="15"/>
      <c r="K122" s="14"/>
    </row>
    <row r="123" spans="1:11" ht="20.25">
      <c r="A123" s="13"/>
      <c r="B123" s="12"/>
      <c r="C123" s="12"/>
      <c r="D123" s="12"/>
      <c r="E123" s="27" t="s">
        <v>68</v>
      </c>
      <c r="F123" s="9"/>
      <c r="G123" s="9"/>
      <c r="H123" s="9"/>
      <c r="I123" s="9"/>
      <c r="J123" s="9"/>
      <c r="K123" s="8"/>
    </row>
    <row r="124" spans="1:11" ht="20.25">
      <c r="A124" s="26">
        <v>40</v>
      </c>
      <c r="B124" s="23" t="s">
        <v>15</v>
      </c>
      <c r="C124" s="23" t="s">
        <v>13</v>
      </c>
      <c r="D124" s="23" t="s">
        <v>34</v>
      </c>
      <c r="E124" s="22" t="s">
        <v>84</v>
      </c>
      <c r="F124" s="21"/>
      <c r="G124" s="21">
        <v>25000</v>
      </c>
      <c r="H124" s="21"/>
      <c r="I124" s="21"/>
      <c r="J124" s="21"/>
      <c r="K124" s="24" t="s">
        <v>8</v>
      </c>
    </row>
    <row r="125" spans="1:11" ht="20.25">
      <c r="A125" s="20"/>
      <c r="B125" s="19"/>
      <c r="C125" s="19"/>
      <c r="D125" s="19"/>
      <c r="E125" s="25" t="s">
        <v>83</v>
      </c>
      <c r="F125" s="15"/>
      <c r="G125" s="15"/>
      <c r="H125" s="15"/>
      <c r="I125" s="15"/>
      <c r="J125" s="15"/>
      <c r="K125" s="14"/>
    </row>
    <row r="126" spans="1:11" ht="20.25">
      <c r="A126" s="13"/>
      <c r="B126" s="12"/>
      <c r="C126" s="12"/>
      <c r="D126" s="12"/>
      <c r="E126" s="25" t="s">
        <v>62</v>
      </c>
      <c r="F126" s="9"/>
      <c r="G126" s="9"/>
      <c r="H126" s="9"/>
      <c r="I126" s="9"/>
      <c r="J126" s="9"/>
      <c r="K126" s="8"/>
    </row>
    <row r="127" spans="1:11" ht="20.25">
      <c r="A127" s="26">
        <v>41</v>
      </c>
      <c r="B127" s="23" t="s">
        <v>15</v>
      </c>
      <c r="C127" s="23" t="s">
        <v>13</v>
      </c>
      <c r="D127" s="22" t="s">
        <v>18</v>
      </c>
      <c r="E127" s="22" t="s">
        <v>82</v>
      </c>
      <c r="F127" s="21"/>
      <c r="G127" s="21">
        <v>7900</v>
      </c>
      <c r="H127" s="21"/>
      <c r="I127" s="21"/>
      <c r="J127" s="21"/>
      <c r="K127" s="24" t="s">
        <v>8</v>
      </c>
    </row>
    <row r="128" spans="1:11" ht="20.25">
      <c r="A128" s="20"/>
      <c r="B128" s="19"/>
      <c r="C128" s="19"/>
      <c r="D128" s="25"/>
      <c r="E128" s="25" t="s">
        <v>81</v>
      </c>
      <c r="F128" s="15"/>
      <c r="G128" s="15"/>
      <c r="H128" s="15"/>
      <c r="I128" s="15"/>
      <c r="J128" s="15"/>
      <c r="K128" s="14"/>
    </row>
    <row r="129" spans="1:11" ht="20.25">
      <c r="A129" s="20"/>
      <c r="B129" s="19"/>
      <c r="C129" s="19"/>
      <c r="D129" s="25"/>
      <c r="E129" s="25" t="s">
        <v>80</v>
      </c>
      <c r="F129" s="15"/>
      <c r="G129" s="15"/>
      <c r="H129" s="15"/>
      <c r="I129" s="15"/>
      <c r="J129" s="15"/>
      <c r="K129" s="14"/>
    </row>
    <row r="130" spans="1:11" ht="20.25">
      <c r="A130" s="20"/>
      <c r="B130" s="19"/>
      <c r="C130" s="19"/>
      <c r="D130" s="25"/>
      <c r="E130" s="17" t="s">
        <v>79</v>
      </c>
      <c r="F130" s="15"/>
      <c r="G130" s="15"/>
      <c r="H130" s="15"/>
      <c r="I130" s="15"/>
      <c r="J130" s="15"/>
      <c r="K130" s="14"/>
    </row>
    <row r="131" spans="1:11" ht="20.25">
      <c r="A131" s="13"/>
      <c r="B131" s="12"/>
      <c r="C131" s="12"/>
      <c r="D131" s="27"/>
      <c r="E131" s="11" t="s">
        <v>58</v>
      </c>
      <c r="F131" s="9"/>
      <c r="G131" s="9"/>
      <c r="H131" s="9"/>
      <c r="I131" s="9"/>
      <c r="J131" s="9"/>
      <c r="K131" s="8"/>
    </row>
    <row r="132" spans="1:11" ht="20.25">
      <c r="A132" s="26">
        <v>42</v>
      </c>
      <c r="B132" s="23" t="s">
        <v>15</v>
      </c>
      <c r="C132" s="23" t="s">
        <v>13</v>
      </c>
      <c r="D132" s="22" t="s">
        <v>31</v>
      </c>
      <c r="E132" s="22" t="s">
        <v>78</v>
      </c>
      <c r="F132" s="21"/>
      <c r="G132" s="21">
        <v>3500</v>
      </c>
      <c r="H132" s="21"/>
      <c r="I132" s="21"/>
      <c r="J132" s="21"/>
      <c r="K132" s="24" t="s">
        <v>8</v>
      </c>
    </row>
    <row r="133" spans="1:11" ht="20.25">
      <c r="A133" s="20"/>
      <c r="B133" s="19"/>
      <c r="C133" s="19"/>
      <c r="D133" s="25"/>
      <c r="E133" s="25" t="s">
        <v>77</v>
      </c>
      <c r="F133" s="15"/>
      <c r="G133" s="15"/>
      <c r="H133" s="15"/>
      <c r="I133" s="15"/>
      <c r="J133" s="15"/>
      <c r="K133" s="14"/>
    </row>
    <row r="134" spans="1:11" ht="15.75" customHeight="1">
      <c r="A134" s="20"/>
      <c r="B134" s="19"/>
      <c r="C134" s="19"/>
      <c r="D134" s="25"/>
      <c r="E134" s="28" t="s">
        <v>76</v>
      </c>
      <c r="F134" s="15"/>
      <c r="G134" s="15"/>
      <c r="H134" s="15"/>
      <c r="I134" s="15"/>
      <c r="J134" s="15"/>
      <c r="K134" s="14"/>
    </row>
    <row r="135" spans="1:11" ht="6" customHeight="1">
      <c r="A135" s="13"/>
      <c r="B135" s="12"/>
      <c r="C135" s="12"/>
      <c r="D135" s="27"/>
      <c r="E135" s="32"/>
      <c r="F135" s="9"/>
      <c r="G135" s="9"/>
      <c r="H135" s="9"/>
      <c r="I135" s="9"/>
      <c r="J135" s="9"/>
      <c r="K135" s="8"/>
    </row>
    <row r="136" spans="1:11" ht="3" customHeight="1">
      <c r="A136" s="31"/>
      <c r="B136" s="30"/>
      <c r="C136" s="30"/>
      <c r="D136" s="33"/>
      <c r="E136" s="51"/>
      <c r="F136" s="16"/>
      <c r="G136" s="16"/>
      <c r="H136" s="16"/>
      <c r="I136" s="16"/>
      <c r="J136" s="16"/>
      <c r="K136" s="29"/>
    </row>
    <row r="137" spans="1:11" ht="19.5" customHeight="1">
      <c r="A137" s="37"/>
      <c r="B137" s="1"/>
      <c r="C137" s="1"/>
      <c r="D137" s="1"/>
      <c r="E137" s="1"/>
      <c r="F137" s="92"/>
      <c r="G137" s="92"/>
      <c r="H137" s="92"/>
      <c r="I137" s="92"/>
      <c r="J137" s="92"/>
      <c r="K137" s="2" t="s">
        <v>54</v>
      </c>
    </row>
    <row r="138" spans="1:11" ht="19.5" customHeight="1">
      <c r="A138" s="101" t="s">
        <v>3</v>
      </c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</row>
    <row r="139" spans="1:11" ht="19.5" customHeight="1">
      <c r="A139" s="102" t="s">
        <v>97</v>
      </c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</row>
    <row r="140" spans="1:11" ht="19.5" customHeight="1">
      <c r="A140" s="102" t="s">
        <v>7</v>
      </c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</row>
    <row r="141" spans="1:11" s="4" customFormat="1" ht="19.5" customHeight="1">
      <c r="A141" s="103" t="s">
        <v>0</v>
      </c>
      <c r="B141" s="103" t="s">
        <v>4</v>
      </c>
      <c r="C141" s="103" t="s">
        <v>5</v>
      </c>
      <c r="D141" s="104" t="s">
        <v>6</v>
      </c>
      <c r="E141" s="43" t="s">
        <v>56</v>
      </c>
      <c r="F141" s="106" t="s">
        <v>57</v>
      </c>
      <c r="G141" s="107"/>
      <c r="H141" s="107"/>
      <c r="I141" s="107"/>
      <c r="J141" s="108"/>
      <c r="K141" s="103" t="s">
        <v>1</v>
      </c>
    </row>
    <row r="142" spans="1:11" s="4" customFormat="1" ht="19.5" customHeight="1">
      <c r="A142" s="103"/>
      <c r="B142" s="103"/>
      <c r="C142" s="103"/>
      <c r="D142" s="105"/>
      <c r="E142" s="44" t="s">
        <v>55</v>
      </c>
      <c r="F142" s="99">
        <v>2561</v>
      </c>
      <c r="G142" s="99">
        <v>2562</v>
      </c>
      <c r="H142" s="99">
        <v>2563</v>
      </c>
      <c r="I142" s="99">
        <v>2564</v>
      </c>
      <c r="J142" s="99">
        <v>2565</v>
      </c>
      <c r="K142" s="103"/>
    </row>
    <row r="143" spans="1:11" s="4" customFormat="1" ht="19.5" customHeight="1">
      <c r="A143" s="104"/>
      <c r="B143" s="104"/>
      <c r="C143" s="104"/>
      <c r="D143" s="105"/>
      <c r="E143" s="7"/>
      <c r="F143" s="100" t="s">
        <v>2</v>
      </c>
      <c r="G143" s="100" t="s">
        <v>2</v>
      </c>
      <c r="H143" s="100" t="s">
        <v>2</v>
      </c>
      <c r="I143" s="100" t="s">
        <v>2</v>
      </c>
      <c r="J143" s="100" t="s">
        <v>2</v>
      </c>
      <c r="K143" s="104"/>
    </row>
    <row r="144" spans="1:11" ht="20.25">
      <c r="A144" s="26">
        <v>43</v>
      </c>
      <c r="B144" s="23" t="s">
        <v>15</v>
      </c>
      <c r="C144" s="23" t="s">
        <v>13</v>
      </c>
      <c r="D144" s="22" t="s">
        <v>31</v>
      </c>
      <c r="E144" s="22" t="s">
        <v>75</v>
      </c>
      <c r="F144" s="21"/>
      <c r="G144" s="21">
        <v>7000</v>
      </c>
      <c r="H144" s="21"/>
      <c r="I144" s="21"/>
      <c r="J144" s="21"/>
      <c r="K144" s="24" t="s">
        <v>8</v>
      </c>
    </row>
    <row r="145" spans="1:11" ht="20.25">
      <c r="A145" s="20"/>
      <c r="B145" s="19"/>
      <c r="C145" s="19"/>
      <c r="D145" s="25"/>
      <c r="E145" s="25" t="s">
        <v>74</v>
      </c>
      <c r="F145" s="15"/>
      <c r="G145" s="15"/>
      <c r="H145" s="15"/>
      <c r="I145" s="15"/>
      <c r="J145" s="15"/>
      <c r="K145" s="14"/>
    </row>
    <row r="146" spans="1:11" ht="20.25">
      <c r="A146" s="20"/>
      <c r="B146" s="19"/>
      <c r="C146" s="19"/>
      <c r="D146" s="25"/>
      <c r="E146" s="28" t="s">
        <v>73</v>
      </c>
      <c r="F146" s="15"/>
      <c r="G146" s="15"/>
      <c r="H146" s="15"/>
      <c r="I146" s="15"/>
      <c r="J146" s="15"/>
      <c r="K146" s="14"/>
    </row>
    <row r="147" spans="1:11" ht="20.25">
      <c r="A147" s="13"/>
      <c r="B147" s="12"/>
      <c r="C147" s="12"/>
      <c r="D147" s="27"/>
      <c r="E147" s="25" t="s">
        <v>72</v>
      </c>
      <c r="F147" s="9"/>
      <c r="G147" s="9"/>
      <c r="H147" s="9"/>
      <c r="I147" s="9"/>
      <c r="J147" s="9"/>
      <c r="K147" s="8"/>
    </row>
    <row r="148" spans="1:11" ht="20.25">
      <c r="A148" s="26">
        <v>44</v>
      </c>
      <c r="B148" s="23" t="s">
        <v>15</v>
      </c>
      <c r="C148" s="23" t="s">
        <v>13</v>
      </c>
      <c r="D148" s="23" t="s">
        <v>34</v>
      </c>
      <c r="E148" s="22" t="s">
        <v>71</v>
      </c>
      <c r="F148" s="21"/>
      <c r="G148" s="21">
        <v>192000</v>
      </c>
      <c r="H148" s="21"/>
      <c r="I148" s="21"/>
      <c r="J148" s="21"/>
      <c r="K148" s="24" t="s">
        <v>8</v>
      </c>
    </row>
    <row r="149" spans="1:11" ht="20.25">
      <c r="A149" s="20"/>
      <c r="B149" s="19"/>
      <c r="C149" s="19"/>
      <c r="D149" s="19"/>
      <c r="E149" s="25" t="s">
        <v>70</v>
      </c>
      <c r="F149" s="15"/>
      <c r="G149" s="16"/>
      <c r="H149" s="15"/>
      <c r="I149" s="15"/>
      <c r="J149" s="15"/>
      <c r="K149" s="14"/>
    </row>
    <row r="150" spans="1:11" ht="20.25">
      <c r="A150" s="20"/>
      <c r="B150" s="19"/>
      <c r="C150" s="19"/>
      <c r="D150" s="19"/>
      <c r="E150" s="25" t="s">
        <v>69</v>
      </c>
      <c r="F150" s="15"/>
      <c r="G150" s="16"/>
      <c r="H150" s="15"/>
      <c r="I150" s="15"/>
      <c r="J150" s="15"/>
      <c r="K150" s="14"/>
    </row>
    <row r="151" spans="1:11" ht="20.25">
      <c r="A151" s="13"/>
      <c r="B151" s="12"/>
      <c r="C151" s="12"/>
      <c r="D151" s="12"/>
      <c r="E151" s="25" t="s">
        <v>68</v>
      </c>
      <c r="F151" s="9"/>
      <c r="G151" s="9"/>
      <c r="H151" s="9"/>
      <c r="I151" s="9"/>
      <c r="J151" s="9"/>
      <c r="K151" s="8"/>
    </row>
    <row r="152" spans="1:11" ht="20.25">
      <c r="A152" s="26">
        <v>45</v>
      </c>
      <c r="B152" s="23" t="s">
        <v>17</v>
      </c>
      <c r="C152" s="23" t="s">
        <v>13</v>
      </c>
      <c r="D152" s="23" t="s">
        <v>31</v>
      </c>
      <c r="E152" s="22" t="s">
        <v>67</v>
      </c>
      <c r="F152" s="21"/>
      <c r="G152" s="21">
        <v>100000</v>
      </c>
      <c r="H152" s="21">
        <v>200000</v>
      </c>
      <c r="I152" s="21"/>
      <c r="J152" s="21"/>
      <c r="K152" s="24" t="s">
        <v>11</v>
      </c>
    </row>
    <row r="153" spans="1:11" ht="20.25">
      <c r="A153" s="20"/>
      <c r="B153" s="19"/>
      <c r="C153" s="19"/>
      <c r="D153" s="19"/>
      <c r="E153" s="25" t="s">
        <v>66</v>
      </c>
      <c r="F153" s="15"/>
      <c r="G153" s="16"/>
      <c r="H153" s="15"/>
      <c r="I153" s="15"/>
      <c r="J153" s="15"/>
      <c r="K153" s="14"/>
    </row>
    <row r="154" spans="1:11" ht="20.25">
      <c r="A154" s="20"/>
      <c r="B154" s="19"/>
      <c r="C154" s="19"/>
      <c r="D154" s="19"/>
      <c r="E154" s="25" t="s">
        <v>65</v>
      </c>
      <c r="F154" s="15"/>
      <c r="G154" s="16"/>
      <c r="H154" s="15"/>
      <c r="I154" s="15"/>
      <c r="J154" s="15"/>
      <c r="K154" s="14"/>
    </row>
    <row r="155" spans="1:11" ht="20.25">
      <c r="A155" s="20"/>
      <c r="B155" s="19"/>
      <c r="C155" s="19"/>
      <c r="D155" s="19"/>
      <c r="E155" s="25" t="s">
        <v>64</v>
      </c>
      <c r="F155" s="15"/>
      <c r="G155" s="16"/>
      <c r="H155" s="15"/>
      <c r="I155" s="15"/>
      <c r="J155" s="15"/>
      <c r="K155" s="14"/>
    </row>
    <row r="156" spans="1:11" ht="20.25">
      <c r="A156" s="20"/>
      <c r="B156" s="19"/>
      <c r="C156" s="19"/>
      <c r="D156" s="19"/>
      <c r="E156" s="25" t="s">
        <v>63</v>
      </c>
      <c r="F156" s="15"/>
      <c r="G156" s="16"/>
      <c r="H156" s="15"/>
      <c r="I156" s="15"/>
      <c r="J156" s="15"/>
      <c r="K156" s="14"/>
    </row>
    <row r="157" spans="1:11" ht="20.25">
      <c r="A157" s="13"/>
      <c r="B157" s="12"/>
      <c r="C157" s="12"/>
      <c r="D157" s="12"/>
      <c r="E157" s="25" t="s">
        <v>62</v>
      </c>
      <c r="F157" s="9"/>
      <c r="G157" s="9"/>
      <c r="H157" s="9"/>
      <c r="I157" s="9"/>
      <c r="J157" s="9"/>
      <c r="K157" s="8"/>
    </row>
    <row r="158" spans="1:11" ht="20.25">
      <c r="A158" s="20">
        <v>46</v>
      </c>
      <c r="B158" s="23" t="s">
        <v>17</v>
      </c>
      <c r="C158" s="23" t="s">
        <v>13</v>
      </c>
      <c r="D158" s="22" t="s">
        <v>18</v>
      </c>
      <c r="E158" s="22" t="s">
        <v>113</v>
      </c>
      <c r="F158" s="15"/>
      <c r="G158" s="16">
        <v>7900</v>
      </c>
      <c r="H158" s="15"/>
      <c r="I158" s="15"/>
      <c r="J158" s="15"/>
      <c r="K158" s="24" t="s">
        <v>11</v>
      </c>
    </row>
    <row r="159" spans="1:11" ht="20.25">
      <c r="A159" s="20"/>
      <c r="B159" s="19"/>
      <c r="C159" s="19"/>
      <c r="D159" s="19"/>
      <c r="E159" s="18" t="s">
        <v>59</v>
      </c>
      <c r="F159" s="15"/>
      <c r="G159" s="16"/>
      <c r="H159" s="15"/>
      <c r="I159" s="15"/>
      <c r="J159" s="15"/>
      <c r="K159" s="14"/>
    </row>
    <row r="160" spans="1:11" ht="20.25">
      <c r="A160" s="13"/>
      <c r="B160" s="12"/>
      <c r="C160" s="12"/>
      <c r="D160" s="12"/>
      <c r="E160" s="11" t="s">
        <v>58</v>
      </c>
      <c r="F160" s="9"/>
      <c r="G160" s="10"/>
      <c r="H160" s="9"/>
      <c r="I160" s="9"/>
      <c r="J160" s="9"/>
      <c r="K160" s="8"/>
    </row>
    <row r="161" spans="1:11" ht="20.25">
      <c r="A161" s="20">
        <v>47</v>
      </c>
      <c r="B161" s="19" t="s">
        <v>61</v>
      </c>
      <c r="C161" s="23" t="s">
        <v>13</v>
      </c>
      <c r="D161" s="22" t="s">
        <v>18</v>
      </c>
      <c r="E161" s="22" t="s">
        <v>113</v>
      </c>
      <c r="F161" s="15"/>
      <c r="G161" s="21">
        <v>7900</v>
      </c>
      <c r="H161" s="15"/>
      <c r="I161" s="15"/>
      <c r="J161" s="15"/>
      <c r="K161" s="14" t="s">
        <v>60</v>
      </c>
    </row>
    <row r="162" spans="1:11" ht="20.25">
      <c r="A162" s="20"/>
      <c r="B162" s="19"/>
      <c r="C162" s="19"/>
      <c r="D162" s="19"/>
      <c r="E162" s="18" t="s">
        <v>59</v>
      </c>
      <c r="F162" s="15"/>
      <c r="G162" s="16"/>
      <c r="H162" s="15"/>
      <c r="I162" s="15"/>
      <c r="J162" s="15"/>
      <c r="K162" s="14"/>
    </row>
    <row r="163" spans="1:11" ht="20.25">
      <c r="A163" s="20"/>
      <c r="B163" s="19"/>
      <c r="C163" s="19"/>
      <c r="D163" s="19"/>
      <c r="E163" s="17" t="s">
        <v>58</v>
      </c>
      <c r="F163" s="15"/>
      <c r="G163" s="16"/>
      <c r="H163" s="15"/>
      <c r="I163" s="15"/>
      <c r="J163" s="15"/>
      <c r="K163" s="14"/>
    </row>
    <row r="164" spans="1:11" ht="20.25">
      <c r="A164" s="13"/>
      <c r="B164" s="12"/>
      <c r="C164" s="12"/>
      <c r="D164" s="12"/>
      <c r="E164" s="11"/>
      <c r="F164" s="9"/>
      <c r="G164" s="10"/>
      <c r="H164" s="9"/>
      <c r="I164" s="9"/>
      <c r="J164" s="9"/>
      <c r="K164" s="8"/>
    </row>
    <row r="165" spans="1:11" ht="20.25">
      <c r="A165" s="20">
        <v>48</v>
      </c>
      <c r="B165" s="23" t="s">
        <v>12</v>
      </c>
      <c r="C165" s="23" t="s">
        <v>13</v>
      </c>
      <c r="D165" s="23" t="s">
        <v>14</v>
      </c>
      <c r="E165" s="22" t="s">
        <v>124</v>
      </c>
      <c r="F165" s="15"/>
      <c r="G165" s="21"/>
      <c r="H165" s="15">
        <v>25000</v>
      </c>
      <c r="I165" s="15">
        <v>25000</v>
      </c>
      <c r="J165" s="15">
        <v>25000</v>
      </c>
      <c r="K165" s="34" t="s">
        <v>9</v>
      </c>
    </row>
    <row r="166" spans="1:11" ht="20.25">
      <c r="A166" s="20"/>
      <c r="B166" s="19"/>
      <c r="C166" s="19"/>
      <c r="D166" s="19"/>
      <c r="E166" s="18" t="s">
        <v>96</v>
      </c>
      <c r="F166" s="15"/>
      <c r="G166" s="16"/>
      <c r="H166" s="15"/>
      <c r="I166" s="15"/>
      <c r="J166" s="15"/>
      <c r="K166" s="14"/>
    </row>
    <row r="167" spans="1:11" ht="20.25">
      <c r="A167" s="20"/>
      <c r="B167" s="19"/>
      <c r="C167" s="19"/>
      <c r="D167" s="19"/>
      <c r="E167" s="17" t="s">
        <v>92</v>
      </c>
      <c r="F167" s="15"/>
      <c r="G167" s="16"/>
      <c r="H167" s="15"/>
      <c r="I167" s="15"/>
      <c r="J167" s="15"/>
      <c r="K167" s="14"/>
    </row>
    <row r="168" spans="1:11" ht="9.75" customHeight="1">
      <c r="A168" s="13"/>
      <c r="B168" s="12"/>
      <c r="C168" s="12"/>
      <c r="D168" s="12"/>
      <c r="E168" s="11"/>
      <c r="F168" s="9"/>
      <c r="G168" s="10"/>
      <c r="H168" s="9"/>
      <c r="I168" s="9"/>
      <c r="J168" s="9"/>
      <c r="K168" s="8"/>
    </row>
    <row r="169" spans="1:11" ht="21" customHeight="1">
      <c r="A169" s="31"/>
      <c r="B169" s="30"/>
      <c r="C169" s="30"/>
      <c r="D169" s="30"/>
      <c r="E169" s="50"/>
      <c r="F169" s="16"/>
      <c r="G169" s="16"/>
      <c r="H169" s="16"/>
      <c r="I169" s="16"/>
      <c r="J169" s="16"/>
      <c r="K169" s="29"/>
    </row>
    <row r="170" spans="1:11" ht="21" customHeight="1">
      <c r="A170" s="31"/>
      <c r="B170" s="30"/>
      <c r="C170" s="30"/>
      <c r="D170" s="30"/>
      <c r="E170" s="50"/>
      <c r="F170" s="16"/>
      <c r="G170" s="16"/>
      <c r="H170" s="16"/>
      <c r="I170" s="16"/>
      <c r="J170" s="16"/>
      <c r="K170" s="88"/>
    </row>
    <row r="171" spans="1:11" ht="19.5" customHeight="1">
      <c r="A171" s="37"/>
      <c r="B171" s="1"/>
      <c r="C171" s="1"/>
      <c r="D171" s="1"/>
      <c r="E171" s="1"/>
      <c r="F171" s="92"/>
      <c r="G171" s="92"/>
      <c r="H171" s="92"/>
      <c r="I171" s="92"/>
      <c r="J171" s="92"/>
      <c r="K171" s="2" t="s">
        <v>54</v>
      </c>
    </row>
    <row r="172" spans="1:11" ht="19.5" customHeight="1">
      <c r="A172" s="101" t="s">
        <v>3</v>
      </c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</row>
    <row r="173" spans="1:11" ht="19.5" customHeight="1">
      <c r="A173" s="102" t="s">
        <v>97</v>
      </c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</row>
    <row r="174" spans="1:11" ht="19.5" customHeight="1">
      <c r="A174" s="102" t="s">
        <v>7</v>
      </c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</row>
    <row r="175" spans="1:11" s="4" customFormat="1" ht="19.5" customHeight="1">
      <c r="A175" s="103" t="s">
        <v>0</v>
      </c>
      <c r="B175" s="103" t="s">
        <v>4</v>
      </c>
      <c r="C175" s="103" t="s">
        <v>5</v>
      </c>
      <c r="D175" s="104" t="s">
        <v>6</v>
      </c>
      <c r="E175" s="43" t="s">
        <v>56</v>
      </c>
      <c r="F175" s="106" t="s">
        <v>57</v>
      </c>
      <c r="G175" s="107"/>
      <c r="H175" s="107"/>
      <c r="I175" s="107"/>
      <c r="J175" s="108"/>
      <c r="K175" s="103" t="s">
        <v>1</v>
      </c>
    </row>
    <row r="176" spans="1:11" s="4" customFormat="1" ht="19.5" customHeight="1">
      <c r="A176" s="103"/>
      <c r="B176" s="103"/>
      <c r="C176" s="103"/>
      <c r="D176" s="105"/>
      <c r="E176" s="44" t="s">
        <v>55</v>
      </c>
      <c r="F176" s="99">
        <v>2561</v>
      </c>
      <c r="G176" s="99">
        <v>2562</v>
      </c>
      <c r="H176" s="99">
        <v>2563</v>
      </c>
      <c r="I176" s="99">
        <v>2564</v>
      </c>
      <c r="J176" s="99">
        <v>2565</v>
      </c>
      <c r="K176" s="103"/>
    </row>
    <row r="177" spans="1:11" s="4" customFormat="1" ht="19.5" customHeight="1">
      <c r="A177" s="104"/>
      <c r="B177" s="104"/>
      <c r="C177" s="104"/>
      <c r="D177" s="105"/>
      <c r="E177" s="53"/>
      <c r="F177" s="100" t="s">
        <v>2</v>
      </c>
      <c r="G177" s="100" t="s">
        <v>2</v>
      </c>
      <c r="H177" s="100" t="s">
        <v>2</v>
      </c>
      <c r="I177" s="100" t="s">
        <v>2</v>
      </c>
      <c r="J177" s="100" t="s">
        <v>2</v>
      </c>
      <c r="K177" s="104"/>
    </row>
    <row r="178" spans="1:11" ht="40.5">
      <c r="A178" s="26">
        <v>49</v>
      </c>
      <c r="B178" s="23" t="s">
        <v>12</v>
      </c>
      <c r="C178" s="23" t="s">
        <v>13</v>
      </c>
      <c r="D178" s="23" t="s">
        <v>33</v>
      </c>
      <c r="E178" s="22" t="s">
        <v>114</v>
      </c>
      <c r="F178" s="21"/>
      <c r="G178" s="21"/>
      <c r="H178" s="21">
        <v>11000</v>
      </c>
      <c r="I178" s="21">
        <v>11000</v>
      </c>
      <c r="J178" s="21">
        <v>11000</v>
      </c>
      <c r="K178" s="34" t="s">
        <v>9</v>
      </c>
    </row>
    <row r="179" spans="1:11" ht="20.25">
      <c r="A179" s="13"/>
      <c r="B179" s="12"/>
      <c r="C179" s="12"/>
      <c r="D179" s="12"/>
      <c r="E179" s="46" t="s">
        <v>93</v>
      </c>
      <c r="F179" s="9"/>
      <c r="G179" s="9"/>
      <c r="H179" s="9"/>
      <c r="I179" s="9"/>
      <c r="J179" s="9"/>
      <c r="K179" s="8"/>
    </row>
    <row r="180" spans="1:11" ht="20.25">
      <c r="A180" s="20">
        <v>50</v>
      </c>
      <c r="B180" s="19" t="s">
        <v>12</v>
      </c>
      <c r="C180" s="19" t="s">
        <v>13</v>
      </c>
      <c r="D180" s="25" t="s">
        <v>18</v>
      </c>
      <c r="E180" s="36" t="s">
        <v>116</v>
      </c>
      <c r="F180" s="15"/>
      <c r="G180" s="15"/>
      <c r="H180" s="15">
        <v>5200</v>
      </c>
      <c r="I180" s="15">
        <v>5200</v>
      </c>
      <c r="J180" s="15">
        <v>5200</v>
      </c>
      <c r="K180" s="47" t="s">
        <v>9</v>
      </c>
    </row>
    <row r="181" spans="1:11" ht="20.25">
      <c r="A181" s="20"/>
      <c r="B181" s="19"/>
      <c r="C181" s="19"/>
      <c r="D181" s="19"/>
      <c r="E181" s="36" t="s">
        <v>115</v>
      </c>
      <c r="F181" s="15"/>
      <c r="G181" s="16"/>
      <c r="H181" s="15"/>
      <c r="I181" s="15"/>
      <c r="J181" s="15"/>
      <c r="K181" s="14"/>
    </row>
    <row r="182" spans="1:11" ht="20.25">
      <c r="A182" s="20"/>
      <c r="B182" s="19"/>
      <c r="C182" s="19"/>
      <c r="D182" s="19"/>
      <c r="E182" s="17" t="s">
        <v>58</v>
      </c>
      <c r="F182" s="15"/>
      <c r="G182" s="16"/>
      <c r="H182" s="15"/>
      <c r="I182" s="15"/>
      <c r="J182" s="15"/>
      <c r="K182" s="14"/>
    </row>
    <row r="183" spans="1:11" ht="20.25">
      <c r="A183" s="38">
        <v>51</v>
      </c>
      <c r="B183" s="23" t="s">
        <v>15</v>
      </c>
      <c r="C183" s="23" t="s">
        <v>13</v>
      </c>
      <c r="D183" s="22" t="s">
        <v>18</v>
      </c>
      <c r="E183" s="35" t="s">
        <v>117</v>
      </c>
      <c r="F183" s="91"/>
      <c r="G183" s="91"/>
      <c r="H183" s="91">
        <v>8000</v>
      </c>
      <c r="I183" s="91">
        <v>8000</v>
      </c>
      <c r="J183" s="91">
        <v>8000</v>
      </c>
      <c r="K183" s="35" t="s">
        <v>8</v>
      </c>
    </row>
    <row r="184" spans="1:11" ht="20.25">
      <c r="A184" s="39"/>
      <c r="B184" s="36"/>
      <c r="C184" s="36"/>
      <c r="D184" s="36"/>
      <c r="E184" s="36" t="s">
        <v>94</v>
      </c>
      <c r="F184" s="93"/>
      <c r="G184" s="93"/>
      <c r="H184" s="93"/>
      <c r="I184" s="93"/>
      <c r="J184" s="93"/>
      <c r="K184" s="36"/>
    </row>
    <row r="185" spans="1:11" ht="20.25">
      <c r="A185" s="39"/>
      <c r="B185" s="36"/>
      <c r="C185" s="36"/>
      <c r="D185" s="36"/>
      <c r="E185" s="17" t="s">
        <v>58</v>
      </c>
      <c r="F185" s="93"/>
      <c r="G185" s="93"/>
      <c r="H185" s="93"/>
      <c r="I185" s="93"/>
      <c r="J185" s="93"/>
      <c r="K185" s="36"/>
    </row>
    <row r="186" spans="1:11" ht="20.25">
      <c r="A186" s="38">
        <v>52</v>
      </c>
      <c r="B186" s="23" t="s">
        <v>61</v>
      </c>
      <c r="C186" s="23" t="s">
        <v>13</v>
      </c>
      <c r="D186" s="22" t="s">
        <v>18</v>
      </c>
      <c r="E186" s="35" t="s">
        <v>117</v>
      </c>
      <c r="F186" s="91"/>
      <c r="G186" s="91"/>
      <c r="H186" s="91">
        <v>8000</v>
      </c>
      <c r="I186" s="91">
        <v>8000</v>
      </c>
      <c r="J186" s="91">
        <v>8000</v>
      </c>
      <c r="K186" s="35" t="s">
        <v>95</v>
      </c>
    </row>
    <row r="187" spans="1:11" ht="20.25">
      <c r="A187" s="39"/>
      <c r="B187" s="19"/>
      <c r="C187" s="19"/>
      <c r="D187" s="19"/>
      <c r="E187" s="36" t="s">
        <v>94</v>
      </c>
      <c r="F187" s="93"/>
      <c r="G187" s="93"/>
      <c r="H187" s="93"/>
      <c r="I187" s="93"/>
      <c r="J187" s="93"/>
      <c r="K187" s="36"/>
    </row>
    <row r="188" spans="1:11" ht="20.25">
      <c r="A188" s="39"/>
      <c r="B188" s="36"/>
      <c r="C188" s="36"/>
      <c r="D188" s="36"/>
      <c r="E188" s="17" t="s">
        <v>58</v>
      </c>
      <c r="F188" s="93"/>
      <c r="G188" s="93"/>
      <c r="H188" s="93"/>
      <c r="I188" s="93"/>
      <c r="J188" s="93"/>
      <c r="K188" s="36"/>
    </row>
    <row r="189" spans="1:11" ht="20.25">
      <c r="A189" s="38">
        <v>53</v>
      </c>
      <c r="B189" s="23" t="s">
        <v>61</v>
      </c>
      <c r="C189" s="23" t="s">
        <v>13</v>
      </c>
      <c r="D189" s="23" t="s">
        <v>14</v>
      </c>
      <c r="E189" s="35" t="s">
        <v>118</v>
      </c>
      <c r="F189" s="91"/>
      <c r="G189" s="91"/>
      <c r="H189" s="91">
        <v>3500</v>
      </c>
      <c r="I189" s="91">
        <v>3500</v>
      </c>
      <c r="J189" s="91">
        <v>3500</v>
      </c>
      <c r="K189" s="35" t="s">
        <v>95</v>
      </c>
    </row>
    <row r="190" spans="1:11" ht="20.25">
      <c r="A190" s="38">
        <v>54</v>
      </c>
      <c r="B190" s="23" t="s">
        <v>17</v>
      </c>
      <c r="C190" s="23" t="s">
        <v>13</v>
      </c>
      <c r="D190" s="23" t="s">
        <v>14</v>
      </c>
      <c r="E190" s="35" t="s">
        <v>118</v>
      </c>
      <c r="F190" s="91"/>
      <c r="G190" s="91"/>
      <c r="H190" s="91">
        <v>3500</v>
      </c>
      <c r="I190" s="91">
        <v>3500</v>
      </c>
      <c r="J190" s="91">
        <v>3500</v>
      </c>
      <c r="K190" s="35" t="s">
        <v>11</v>
      </c>
    </row>
    <row r="191" spans="1:11" ht="20.25">
      <c r="A191" s="38">
        <v>55</v>
      </c>
      <c r="B191" s="23" t="s">
        <v>17</v>
      </c>
      <c r="C191" s="23" t="s">
        <v>13</v>
      </c>
      <c r="D191" s="23" t="s">
        <v>14</v>
      </c>
      <c r="E191" s="35" t="s">
        <v>119</v>
      </c>
      <c r="F191" s="91"/>
      <c r="G191" s="91"/>
      <c r="H191" s="91">
        <v>35200</v>
      </c>
      <c r="I191" s="91">
        <v>35200</v>
      </c>
      <c r="J191" s="91">
        <v>35200</v>
      </c>
      <c r="K191" s="35" t="s">
        <v>11</v>
      </c>
    </row>
    <row r="192" spans="1:11" ht="20.25">
      <c r="A192" s="38">
        <v>56</v>
      </c>
      <c r="B192" s="23" t="s">
        <v>17</v>
      </c>
      <c r="C192" s="23" t="s">
        <v>13</v>
      </c>
      <c r="D192" s="23" t="s">
        <v>14</v>
      </c>
      <c r="E192" s="35" t="s">
        <v>120</v>
      </c>
      <c r="F192" s="91"/>
      <c r="G192" s="91"/>
      <c r="H192" s="91">
        <v>9000</v>
      </c>
      <c r="I192" s="91">
        <v>9000</v>
      </c>
      <c r="J192" s="91">
        <v>9000</v>
      </c>
      <c r="K192" s="35" t="s">
        <v>11</v>
      </c>
    </row>
    <row r="193" spans="1:11" ht="20.25">
      <c r="A193" s="38">
        <v>57</v>
      </c>
      <c r="B193" s="23" t="s">
        <v>17</v>
      </c>
      <c r="C193" s="23" t="s">
        <v>13</v>
      </c>
      <c r="D193" s="22" t="s">
        <v>18</v>
      </c>
      <c r="E193" s="22" t="s">
        <v>121</v>
      </c>
      <c r="F193" s="91"/>
      <c r="G193" s="91"/>
      <c r="H193" s="91">
        <v>16000</v>
      </c>
      <c r="I193" s="91">
        <v>16000</v>
      </c>
      <c r="J193" s="91">
        <v>16000</v>
      </c>
      <c r="K193" s="35" t="s">
        <v>11</v>
      </c>
    </row>
    <row r="194" spans="1:11" ht="22.5" customHeight="1">
      <c r="A194" s="39"/>
      <c r="B194" s="19"/>
      <c r="C194" s="19"/>
      <c r="D194" s="19"/>
      <c r="E194" s="17" t="s">
        <v>58</v>
      </c>
      <c r="F194" s="93"/>
      <c r="G194" s="93"/>
      <c r="H194" s="93"/>
      <c r="I194" s="93"/>
      <c r="J194" s="93"/>
      <c r="K194" s="36"/>
    </row>
    <row r="195" spans="1:11" ht="22.5" customHeight="1">
      <c r="A195" s="38">
        <v>58</v>
      </c>
      <c r="B195" s="23" t="s">
        <v>12</v>
      </c>
      <c r="C195" s="23" t="s">
        <v>13</v>
      </c>
      <c r="D195" s="23" t="s">
        <v>14</v>
      </c>
      <c r="E195" s="52" t="s">
        <v>122</v>
      </c>
      <c r="F195" s="91"/>
      <c r="G195" s="91"/>
      <c r="H195" s="91">
        <v>3800</v>
      </c>
      <c r="I195" s="91">
        <v>3800</v>
      </c>
      <c r="J195" s="91">
        <v>3800</v>
      </c>
      <c r="K195" s="34" t="s">
        <v>9</v>
      </c>
    </row>
    <row r="196" spans="1:11" ht="22.5" customHeight="1">
      <c r="A196" s="41"/>
      <c r="B196" s="12"/>
      <c r="C196" s="12"/>
      <c r="D196" s="12"/>
      <c r="E196" s="11" t="s">
        <v>110</v>
      </c>
      <c r="F196" s="94"/>
      <c r="G196" s="94"/>
      <c r="H196" s="94"/>
      <c r="I196" s="94"/>
      <c r="J196" s="94"/>
      <c r="K196" s="42"/>
    </row>
    <row r="197" spans="1:12" ht="20.25" customHeight="1">
      <c r="A197" s="20">
        <v>59</v>
      </c>
      <c r="B197" s="23" t="s">
        <v>61</v>
      </c>
      <c r="C197" s="23" t="s">
        <v>13</v>
      </c>
      <c r="D197" s="22" t="s">
        <v>18</v>
      </c>
      <c r="E197" s="25" t="s">
        <v>111</v>
      </c>
      <c r="F197" s="15"/>
      <c r="G197" s="15">
        <v>1400</v>
      </c>
      <c r="H197" s="15">
        <v>1400</v>
      </c>
      <c r="I197" s="15">
        <v>1400</v>
      </c>
      <c r="J197" s="15">
        <v>1400</v>
      </c>
      <c r="K197" s="35" t="s">
        <v>95</v>
      </c>
      <c r="L197" s="28"/>
    </row>
    <row r="198" spans="1:12" ht="20.25" customHeight="1">
      <c r="A198" s="20"/>
      <c r="B198" s="47"/>
      <c r="C198" s="19"/>
      <c r="D198" s="19"/>
      <c r="E198" s="25" t="s">
        <v>112</v>
      </c>
      <c r="F198" s="15"/>
      <c r="G198" s="15"/>
      <c r="H198" s="15"/>
      <c r="I198" s="15"/>
      <c r="J198" s="15"/>
      <c r="K198" s="47"/>
      <c r="L198" s="28"/>
    </row>
    <row r="199" spans="1:12" ht="20.25" customHeight="1">
      <c r="A199" s="20"/>
      <c r="B199" s="47"/>
      <c r="C199" s="19"/>
      <c r="D199" s="19"/>
      <c r="E199" s="25" t="s">
        <v>102</v>
      </c>
      <c r="F199" s="15"/>
      <c r="G199" s="15"/>
      <c r="H199" s="15"/>
      <c r="I199" s="15"/>
      <c r="J199" s="15"/>
      <c r="K199" s="47"/>
      <c r="L199" s="28"/>
    </row>
    <row r="200" spans="1:12" ht="20.25" customHeight="1">
      <c r="A200" s="20"/>
      <c r="B200" s="47"/>
      <c r="C200" s="19"/>
      <c r="D200" s="19"/>
      <c r="E200" s="17" t="s">
        <v>58</v>
      </c>
      <c r="F200" s="15"/>
      <c r="G200" s="15"/>
      <c r="H200" s="15"/>
      <c r="I200" s="15"/>
      <c r="J200" s="15"/>
      <c r="K200" s="47"/>
      <c r="L200" s="28"/>
    </row>
    <row r="201" spans="1:11" ht="25.5" customHeight="1">
      <c r="A201" s="82">
        <v>60</v>
      </c>
      <c r="B201" s="83" t="s">
        <v>16</v>
      </c>
      <c r="C201" s="83" t="s">
        <v>13</v>
      </c>
      <c r="D201" s="83" t="s">
        <v>14</v>
      </c>
      <c r="E201" s="84" t="s">
        <v>118</v>
      </c>
      <c r="F201" s="95"/>
      <c r="G201" s="95"/>
      <c r="H201" s="95">
        <v>3500</v>
      </c>
      <c r="I201" s="95">
        <v>3500</v>
      </c>
      <c r="J201" s="95">
        <v>3500</v>
      </c>
      <c r="K201" s="84" t="s">
        <v>125</v>
      </c>
    </row>
    <row r="202" ht="10.5" customHeight="1"/>
    <row r="203" spans="1:11" ht="19.5" customHeight="1">
      <c r="A203" s="37"/>
      <c r="B203" s="1"/>
      <c r="C203" s="1"/>
      <c r="D203" s="1"/>
      <c r="E203" s="1"/>
      <c r="F203" s="92"/>
      <c r="G203" s="92"/>
      <c r="H203" s="92"/>
      <c r="I203" s="92"/>
      <c r="J203" s="92"/>
      <c r="K203" s="2" t="s">
        <v>54</v>
      </c>
    </row>
    <row r="204" spans="1:11" ht="19.5" customHeight="1">
      <c r="A204" s="101" t="s">
        <v>3</v>
      </c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</row>
    <row r="205" spans="1:11" ht="19.5" customHeight="1">
      <c r="A205" s="102" t="s">
        <v>97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</row>
    <row r="206" spans="1:11" ht="19.5" customHeight="1">
      <c r="A206" s="102" t="s">
        <v>7</v>
      </c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</row>
    <row r="207" spans="1:11" s="4" customFormat="1" ht="19.5" customHeight="1">
      <c r="A207" s="103" t="s">
        <v>0</v>
      </c>
      <c r="B207" s="103" t="s">
        <v>4</v>
      </c>
      <c r="C207" s="103" t="s">
        <v>5</v>
      </c>
      <c r="D207" s="104" t="s">
        <v>6</v>
      </c>
      <c r="E207" s="62" t="s">
        <v>56</v>
      </c>
      <c r="F207" s="106" t="s">
        <v>57</v>
      </c>
      <c r="G207" s="107"/>
      <c r="H207" s="107"/>
      <c r="I207" s="107"/>
      <c r="J207" s="108"/>
      <c r="K207" s="103" t="s">
        <v>1</v>
      </c>
    </row>
    <row r="208" spans="1:11" s="4" customFormat="1" ht="19.5" customHeight="1">
      <c r="A208" s="103"/>
      <c r="B208" s="103"/>
      <c r="C208" s="103"/>
      <c r="D208" s="105"/>
      <c r="E208" s="63" t="s">
        <v>55</v>
      </c>
      <c r="F208" s="99">
        <v>2561</v>
      </c>
      <c r="G208" s="99">
        <v>2562</v>
      </c>
      <c r="H208" s="99">
        <v>2563</v>
      </c>
      <c r="I208" s="99">
        <v>2564</v>
      </c>
      <c r="J208" s="99">
        <v>2565</v>
      </c>
      <c r="K208" s="103"/>
    </row>
    <row r="209" spans="1:11" s="4" customFormat="1" ht="19.5" customHeight="1">
      <c r="A209" s="104"/>
      <c r="B209" s="104"/>
      <c r="C209" s="104"/>
      <c r="D209" s="105"/>
      <c r="E209" s="53"/>
      <c r="F209" s="100" t="s">
        <v>2</v>
      </c>
      <c r="G209" s="100" t="s">
        <v>2</v>
      </c>
      <c r="H209" s="100" t="s">
        <v>2</v>
      </c>
      <c r="I209" s="100" t="s">
        <v>2</v>
      </c>
      <c r="J209" s="100" t="s">
        <v>2</v>
      </c>
      <c r="K209" s="104"/>
    </row>
    <row r="210" spans="1:11" ht="20.25">
      <c r="A210" s="38">
        <v>61</v>
      </c>
      <c r="B210" s="23" t="s">
        <v>16</v>
      </c>
      <c r="C210" s="23" t="s">
        <v>13</v>
      </c>
      <c r="D210" s="35" t="s">
        <v>34</v>
      </c>
      <c r="E210" s="35" t="s">
        <v>130</v>
      </c>
      <c r="F210" s="91"/>
      <c r="G210" s="97">
        <v>236000</v>
      </c>
      <c r="H210" s="97">
        <v>236000</v>
      </c>
      <c r="I210" s="97">
        <v>236000</v>
      </c>
      <c r="J210" s="97">
        <v>236000</v>
      </c>
      <c r="K210" s="35" t="s">
        <v>125</v>
      </c>
    </row>
    <row r="211" spans="1:11" ht="20.25">
      <c r="A211" s="39"/>
      <c r="B211" s="36"/>
      <c r="C211" s="36"/>
      <c r="D211" s="36"/>
      <c r="E211" s="25" t="s">
        <v>103</v>
      </c>
      <c r="F211" s="93"/>
      <c r="G211" s="93"/>
      <c r="H211" s="93"/>
      <c r="I211" s="93"/>
      <c r="J211" s="93"/>
      <c r="K211" s="36"/>
    </row>
    <row r="212" spans="1:11" ht="20.25">
      <c r="A212" s="41"/>
      <c r="B212" s="42"/>
      <c r="C212" s="42"/>
      <c r="D212" s="42"/>
      <c r="E212" s="42"/>
      <c r="F212" s="94"/>
      <c r="G212" s="94"/>
      <c r="H212" s="94"/>
      <c r="I212" s="94"/>
      <c r="J212" s="94"/>
      <c r="K212" s="42"/>
    </row>
    <row r="213" spans="1:12" s="4" customFormat="1" ht="28.5" customHeight="1">
      <c r="A213" s="85" t="s">
        <v>131</v>
      </c>
      <c r="B213" s="85" t="s">
        <v>133</v>
      </c>
      <c r="C213" s="86" t="s">
        <v>132</v>
      </c>
      <c r="D213" s="86" t="s">
        <v>132</v>
      </c>
      <c r="E213" s="86" t="s">
        <v>132</v>
      </c>
      <c r="F213" s="98">
        <f>SUM(F8+F11+F14+F17+F19+F21+F23+F25+F27+F29+F31+F41+F43+F45+F48+F50+F52+F55+F57+F59+F61+F63+F65+F76+F78+F80+F82+F84+F86+F88+F90+F92+F94+F96+F98+F109+F112+F116+F120+F124+F127+F132+F144+F148+F152+F158+F161+F165+F178+F180+F183+F186+F189+F190+F191+F192+F193+F195+F197+F201+F210)</f>
        <v>4713988</v>
      </c>
      <c r="G213" s="98">
        <f>SUM(G8+G11+G14+G17+G19+G21+G23+G25+G27+G29+G31+G41+G43+G45+G48+G50+G52+G55+G57+G59+G61+G63+G65+G76+G78+G80+G82+G84+G86+G88+G90+G92+G94+G96+G98+G109+G112+G116+G120+G124+G127+G132+G144+G148+G152+G158+G161+G165+G178+G180+G183+G186+G189+G190+G191+G192+G193+G195+G197+G201+G210)</f>
        <v>5323688</v>
      </c>
      <c r="H213" s="98">
        <f>SUM(H8+H11+H14+H17+H19+H21+H23+H25+H27+H29+H31+H41+H43+H45+H48+H50+H52+H55+H57+H59+H61+H63+H65+H76+H78+H80+H82+H84+H86+H88+H90+H92+H94+H96+H98+H109+H112+H116+H120+H124+H127+H132+H144+H148+H152+H158+H161+H165+H178+H180+H183+H186+H189+H190+H191+H192+H193+H195+H197+H201+H210)</f>
        <v>5191388</v>
      </c>
      <c r="I213" s="98">
        <f>SUM(I8+I11+I14+I17+I19+I21+I23+I25+I27+I29+I31+I41+I43+I45+I48+I50+I52+I55+I57+I59+I61+I63+I65+I76+I78+I80+I82+I84+I86+I88+I90+I92+I94+I96+I98+I109+I112+I116+I120+I124+I127+I132+I144+I148+I152+I158+I161+I165+I178+I180+I183+I186+I189+I190+I191+I192+I193+I195+I197+I201+I210)</f>
        <v>4991388</v>
      </c>
      <c r="J213" s="98">
        <f>SUM(J8+J11+J14+J17+J19+J21+J23+J25+J27+J29+J31+J41+J43+J45+J48+J50+J52+J55+J57+J59+J61+J63+J65+J76+J78+J80+J82+J84+J86+J88+J90+J92+J94+J96+J98+J109+J112+J116+J120+J124+J127+J132+J144+J148+J152+J158+J161+J165+J178+J180+J183+J186+J189+J190+J191+J192+J193+J195+J197+J201+J210)</f>
        <v>4991388</v>
      </c>
      <c r="K213" s="86"/>
      <c r="L213" s="4" t="s">
        <v>132</v>
      </c>
    </row>
  </sheetData>
  <sheetProtection/>
  <mergeCells count="63">
    <mergeCell ref="A204:K204"/>
    <mergeCell ref="A205:K205"/>
    <mergeCell ref="A206:K206"/>
    <mergeCell ref="A207:A209"/>
    <mergeCell ref="B207:B209"/>
    <mergeCell ref="C207:C209"/>
    <mergeCell ref="D207:D209"/>
    <mergeCell ref="F207:J207"/>
    <mergeCell ref="K207:K209"/>
    <mergeCell ref="A2:K2"/>
    <mergeCell ref="A3:K3"/>
    <mergeCell ref="A4:K4"/>
    <mergeCell ref="A5:A7"/>
    <mergeCell ref="B5:B7"/>
    <mergeCell ref="C5:C7"/>
    <mergeCell ref="K5:K7"/>
    <mergeCell ref="D5:D7"/>
    <mergeCell ref="F5:J5"/>
    <mergeCell ref="A35:K35"/>
    <mergeCell ref="A36:K36"/>
    <mergeCell ref="A37:K37"/>
    <mergeCell ref="A38:A40"/>
    <mergeCell ref="B38:B40"/>
    <mergeCell ref="C38:C40"/>
    <mergeCell ref="D38:D40"/>
    <mergeCell ref="F38:J38"/>
    <mergeCell ref="K38:K40"/>
    <mergeCell ref="A70:K70"/>
    <mergeCell ref="A71:K71"/>
    <mergeCell ref="A72:K72"/>
    <mergeCell ref="A73:A75"/>
    <mergeCell ref="B73:B75"/>
    <mergeCell ref="C73:C75"/>
    <mergeCell ref="D73:D75"/>
    <mergeCell ref="F73:J73"/>
    <mergeCell ref="K73:K75"/>
    <mergeCell ref="A103:K103"/>
    <mergeCell ref="A104:K104"/>
    <mergeCell ref="A105:K105"/>
    <mergeCell ref="A106:A108"/>
    <mergeCell ref="B106:B108"/>
    <mergeCell ref="C106:C108"/>
    <mergeCell ref="D106:D108"/>
    <mergeCell ref="F106:J106"/>
    <mergeCell ref="K106:K108"/>
    <mergeCell ref="A138:K138"/>
    <mergeCell ref="A139:K139"/>
    <mergeCell ref="A140:K140"/>
    <mergeCell ref="A141:A143"/>
    <mergeCell ref="B141:B143"/>
    <mergeCell ref="C141:C143"/>
    <mergeCell ref="D141:D143"/>
    <mergeCell ref="F141:J141"/>
    <mergeCell ref="K141:K143"/>
    <mergeCell ref="A172:K172"/>
    <mergeCell ref="A173:K173"/>
    <mergeCell ref="A174:K174"/>
    <mergeCell ref="A175:A177"/>
    <mergeCell ref="B175:B177"/>
    <mergeCell ref="C175:C177"/>
    <mergeCell ref="D175:D177"/>
    <mergeCell ref="F175:J175"/>
    <mergeCell ref="K175:K177"/>
  </mergeCells>
  <printOptions/>
  <pageMargins left="0.15748031496062992" right="0.15748031496062992" top="0.58" bottom="0.15748031496062992" header="0.31496062992125984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9">
      <selection activeCell="B33" sqref="B33"/>
    </sheetView>
  </sheetViews>
  <sheetFormatPr defaultColWidth="5.57421875" defaultRowHeight="15"/>
  <cols>
    <col min="1" max="1" width="7.28125" style="40" customWidth="1"/>
    <col min="2" max="2" width="12.421875" style="3" customWidth="1"/>
    <col min="3" max="3" width="12.00390625" style="3" customWidth="1"/>
    <col min="4" max="4" width="11.7109375" style="3" customWidth="1"/>
    <col min="5" max="5" width="11.8515625" style="3" customWidth="1"/>
    <col min="6" max="6" width="13.421875" style="3" customWidth="1"/>
    <col min="7" max="7" width="12.7109375" style="3" customWidth="1"/>
    <col min="8" max="251" width="9.00390625" style="3" customWidth="1"/>
    <col min="252" max="16384" width="5.421875" style="3" customWidth="1"/>
  </cols>
  <sheetData>
    <row r="1" spans="1:7" ht="19.5" customHeight="1">
      <c r="A1" s="101" t="s">
        <v>3</v>
      </c>
      <c r="B1" s="101"/>
      <c r="C1" s="101"/>
      <c r="D1" s="101"/>
      <c r="E1" s="101"/>
      <c r="F1" s="101"/>
      <c r="G1" s="101"/>
    </row>
    <row r="2" spans="1:7" ht="19.5" customHeight="1">
      <c r="A2" s="102" t="s">
        <v>97</v>
      </c>
      <c r="B2" s="102"/>
      <c r="C2" s="102"/>
      <c r="D2" s="102"/>
      <c r="E2" s="102"/>
      <c r="F2" s="102"/>
      <c r="G2" s="102"/>
    </row>
    <row r="3" spans="1:7" ht="19.5" customHeight="1">
      <c r="A3" s="102" t="s">
        <v>7</v>
      </c>
      <c r="B3" s="102"/>
      <c r="C3" s="102"/>
      <c r="D3" s="102"/>
      <c r="E3" s="102"/>
      <c r="F3" s="102"/>
      <c r="G3" s="102"/>
    </row>
    <row r="4" spans="1:7" s="4" customFormat="1" ht="19.5" customHeight="1">
      <c r="A4" s="103" t="s">
        <v>0</v>
      </c>
      <c r="B4" s="110" t="s">
        <v>57</v>
      </c>
      <c r="C4" s="111"/>
      <c r="D4" s="111"/>
      <c r="E4" s="111"/>
      <c r="F4" s="112"/>
      <c r="G4" s="103" t="s">
        <v>1</v>
      </c>
    </row>
    <row r="5" spans="1:7" s="4" customFormat="1" ht="19.5" customHeight="1">
      <c r="A5" s="103"/>
      <c r="B5" s="60">
        <v>2561</v>
      </c>
      <c r="C5" s="60">
        <v>2562</v>
      </c>
      <c r="D5" s="60">
        <v>2563</v>
      </c>
      <c r="E5" s="60">
        <v>2564</v>
      </c>
      <c r="F5" s="60">
        <v>2565</v>
      </c>
      <c r="G5" s="103"/>
    </row>
    <row r="6" spans="1:7" s="4" customFormat="1" ht="19.5" customHeight="1">
      <c r="A6" s="104"/>
      <c r="B6" s="61" t="s">
        <v>2</v>
      </c>
      <c r="C6" s="61" t="s">
        <v>2</v>
      </c>
      <c r="D6" s="61" t="s">
        <v>2</v>
      </c>
      <c r="E6" s="61" t="s">
        <v>2</v>
      </c>
      <c r="F6" s="61" t="s">
        <v>2</v>
      </c>
      <c r="G6" s="104"/>
    </row>
    <row r="7" spans="1:7" ht="20.25" customHeight="1">
      <c r="A7" s="26">
        <v>1</v>
      </c>
      <c r="B7" s="21">
        <v>16000</v>
      </c>
      <c r="C7" s="21">
        <v>16000</v>
      </c>
      <c r="D7" s="21">
        <v>16000</v>
      </c>
      <c r="E7" s="21">
        <v>16000</v>
      </c>
      <c r="F7" s="21">
        <v>16000</v>
      </c>
      <c r="G7" s="45" t="s">
        <v>9</v>
      </c>
    </row>
    <row r="8" spans="1:8" ht="20.25" customHeight="1">
      <c r="A8" s="26">
        <v>2</v>
      </c>
      <c r="B8" s="21">
        <v>32000</v>
      </c>
      <c r="C8" s="21">
        <v>32000</v>
      </c>
      <c r="D8" s="21">
        <v>32000</v>
      </c>
      <c r="E8" s="21">
        <v>32000</v>
      </c>
      <c r="F8" s="21">
        <v>32000</v>
      </c>
      <c r="G8" s="45" t="s">
        <v>9</v>
      </c>
      <c r="H8" s="28"/>
    </row>
    <row r="9" spans="1:8" ht="20.25" customHeight="1">
      <c r="A9" s="26">
        <v>3</v>
      </c>
      <c r="B9" s="21">
        <v>7900</v>
      </c>
      <c r="C9" s="21">
        <v>7900</v>
      </c>
      <c r="D9" s="21">
        <v>7900</v>
      </c>
      <c r="E9" s="21">
        <v>7900</v>
      </c>
      <c r="F9" s="21">
        <v>7900</v>
      </c>
      <c r="G9" s="45" t="s">
        <v>9</v>
      </c>
      <c r="H9" s="28"/>
    </row>
    <row r="10" spans="1:8" ht="20.25" customHeight="1">
      <c r="A10" s="20">
        <v>4</v>
      </c>
      <c r="B10" s="15">
        <v>80000</v>
      </c>
      <c r="C10" s="15">
        <v>80000</v>
      </c>
      <c r="D10" s="15">
        <v>80000</v>
      </c>
      <c r="E10" s="15">
        <v>80000</v>
      </c>
      <c r="F10" s="15">
        <v>80000</v>
      </c>
      <c r="G10" s="18" t="s">
        <v>9</v>
      </c>
      <c r="H10" s="28"/>
    </row>
    <row r="11" spans="1:8" ht="20.25" customHeight="1">
      <c r="A11" s="26">
        <v>5</v>
      </c>
      <c r="B11" s="21">
        <v>33000</v>
      </c>
      <c r="C11" s="21">
        <v>33000</v>
      </c>
      <c r="D11" s="21">
        <v>33000</v>
      </c>
      <c r="E11" s="21">
        <v>33000</v>
      </c>
      <c r="F11" s="21">
        <v>33000</v>
      </c>
      <c r="G11" s="45" t="s">
        <v>9</v>
      </c>
      <c r="H11" s="28"/>
    </row>
    <row r="12" spans="1:8" ht="20.25" customHeight="1">
      <c r="A12" s="20">
        <v>6</v>
      </c>
      <c r="B12" s="15">
        <v>784000</v>
      </c>
      <c r="C12" s="15">
        <v>784000</v>
      </c>
      <c r="D12" s="15">
        <v>784000</v>
      </c>
      <c r="E12" s="15">
        <v>784000</v>
      </c>
      <c r="F12" s="15">
        <v>784000</v>
      </c>
      <c r="G12" s="18" t="s">
        <v>9</v>
      </c>
      <c r="H12" s="28"/>
    </row>
    <row r="13" spans="1:8" ht="20.25" customHeight="1">
      <c r="A13" s="20">
        <v>8</v>
      </c>
      <c r="B13" s="15">
        <v>2388</v>
      </c>
      <c r="C13" s="15">
        <v>2388</v>
      </c>
      <c r="D13" s="15">
        <v>2388</v>
      </c>
      <c r="E13" s="15">
        <v>2388</v>
      </c>
      <c r="F13" s="15">
        <v>2388</v>
      </c>
      <c r="G13" s="18" t="s">
        <v>9</v>
      </c>
      <c r="H13" s="28"/>
    </row>
    <row r="14" spans="1:8" ht="20.25" customHeight="1">
      <c r="A14" s="26">
        <v>9</v>
      </c>
      <c r="B14" s="21">
        <v>11000</v>
      </c>
      <c r="C14" s="21">
        <v>11000</v>
      </c>
      <c r="D14" s="21">
        <v>11000</v>
      </c>
      <c r="E14" s="21">
        <v>11000</v>
      </c>
      <c r="F14" s="21">
        <v>11000</v>
      </c>
      <c r="G14" s="45" t="s">
        <v>9</v>
      </c>
      <c r="H14" s="28"/>
    </row>
    <row r="15" spans="1:8" ht="20.25" customHeight="1">
      <c r="A15" s="20">
        <v>10</v>
      </c>
      <c r="B15" s="15">
        <v>140000</v>
      </c>
      <c r="C15" s="15">
        <v>140000</v>
      </c>
      <c r="D15" s="15">
        <v>140000</v>
      </c>
      <c r="E15" s="15">
        <v>140000</v>
      </c>
      <c r="F15" s="15">
        <v>140000</v>
      </c>
      <c r="G15" s="18" t="s">
        <v>9</v>
      </c>
      <c r="H15" s="28"/>
    </row>
    <row r="16" spans="1:8" ht="20.25" customHeight="1">
      <c r="A16" s="26">
        <v>11</v>
      </c>
      <c r="B16" s="21"/>
      <c r="C16" s="21"/>
      <c r="D16" s="21">
        <v>27000</v>
      </c>
      <c r="E16" s="21">
        <v>27000</v>
      </c>
      <c r="F16" s="21">
        <v>27000</v>
      </c>
      <c r="G16" s="45" t="s">
        <v>9</v>
      </c>
      <c r="H16" s="28"/>
    </row>
    <row r="17" spans="1:8" ht="20.25" customHeight="1">
      <c r="A17" s="20">
        <v>12</v>
      </c>
      <c r="B17" s="15">
        <v>44000</v>
      </c>
      <c r="C17" s="15">
        <v>44000</v>
      </c>
      <c r="D17" s="15">
        <v>44000</v>
      </c>
      <c r="E17" s="15">
        <v>44000</v>
      </c>
      <c r="F17" s="15">
        <v>44000</v>
      </c>
      <c r="G17" s="18" t="s">
        <v>9</v>
      </c>
      <c r="H17" s="28"/>
    </row>
    <row r="18" spans="1:8" ht="20.25" customHeight="1">
      <c r="A18" s="26">
        <v>13</v>
      </c>
      <c r="B18" s="21">
        <v>40000</v>
      </c>
      <c r="C18" s="21">
        <v>40000</v>
      </c>
      <c r="D18" s="21">
        <v>40000</v>
      </c>
      <c r="E18" s="21">
        <v>40000</v>
      </c>
      <c r="F18" s="21">
        <v>40000</v>
      </c>
      <c r="G18" s="45" t="s">
        <v>9</v>
      </c>
      <c r="H18" s="28"/>
    </row>
    <row r="19" spans="1:8" ht="20.25" customHeight="1">
      <c r="A19" s="20">
        <v>14</v>
      </c>
      <c r="B19" s="15">
        <v>2500</v>
      </c>
      <c r="C19" s="15">
        <v>2500</v>
      </c>
      <c r="D19" s="15">
        <v>2500</v>
      </c>
      <c r="E19" s="15">
        <v>2500</v>
      </c>
      <c r="F19" s="15">
        <v>2500</v>
      </c>
      <c r="G19" s="18" t="s">
        <v>9</v>
      </c>
      <c r="H19" s="28"/>
    </row>
    <row r="20" spans="1:8" ht="20.25" customHeight="1">
      <c r="A20" s="26">
        <v>15</v>
      </c>
      <c r="B20" s="21">
        <v>40000</v>
      </c>
      <c r="C20" s="21">
        <v>40000</v>
      </c>
      <c r="D20" s="21">
        <v>40000</v>
      </c>
      <c r="E20" s="21">
        <v>40000</v>
      </c>
      <c r="F20" s="21">
        <v>40000</v>
      </c>
      <c r="G20" s="45" t="s">
        <v>9</v>
      </c>
      <c r="H20" s="28"/>
    </row>
    <row r="21" spans="1:8" ht="20.25" customHeight="1">
      <c r="A21" s="20">
        <v>37</v>
      </c>
      <c r="B21" s="15"/>
      <c r="C21" s="15">
        <v>1400</v>
      </c>
      <c r="D21" s="15">
        <v>1400</v>
      </c>
      <c r="E21" s="15">
        <v>1400</v>
      </c>
      <c r="F21" s="15">
        <v>1400</v>
      </c>
      <c r="G21" s="47" t="s">
        <v>9</v>
      </c>
      <c r="H21" s="28"/>
    </row>
    <row r="22" spans="1:7" ht="20.25">
      <c r="A22" s="20">
        <v>48</v>
      </c>
      <c r="B22" s="15"/>
      <c r="C22" s="21"/>
      <c r="D22" s="15">
        <v>25000</v>
      </c>
      <c r="E22" s="15">
        <v>25000</v>
      </c>
      <c r="F22" s="15">
        <v>25000</v>
      </c>
      <c r="G22" s="34" t="s">
        <v>9</v>
      </c>
    </row>
    <row r="23" spans="1:7" ht="20.25">
      <c r="A23" s="26">
        <v>49</v>
      </c>
      <c r="B23" s="21"/>
      <c r="C23" s="21"/>
      <c r="D23" s="21">
        <v>11000</v>
      </c>
      <c r="E23" s="21">
        <v>11000</v>
      </c>
      <c r="F23" s="21">
        <v>11000</v>
      </c>
      <c r="G23" s="34" t="s">
        <v>9</v>
      </c>
    </row>
    <row r="24" spans="1:7" ht="22.5" customHeight="1">
      <c r="A24" s="38">
        <v>58</v>
      </c>
      <c r="B24" s="35"/>
      <c r="C24" s="35"/>
      <c r="D24" s="35">
        <v>3800</v>
      </c>
      <c r="E24" s="35">
        <v>3800</v>
      </c>
      <c r="F24" s="35">
        <v>3800</v>
      </c>
      <c r="G24" s="34" t="s">
        <v>9</v>
      </c>
    </row>
    <row r="25" spans="1:7" ht="20.25">
      <c r="A25" s="20">
        <v>50</v>
      </c>
      <c r="B25" s="15"/>
      <c r="C25" s="15"/>
      <c r="D25" s="15">
        <v>5200</v>
      </c>
      <c r="E25" s="15">
        <v>5200</v>
      </c>
      <c r="F25" s="15">
        <v>5200</v>
      </c>
      <c r="G25" s="47" t="s">
        <v>9</v>
      </c>
    </row>
    <row r="26" spans="1:8" s="59" customFormat="1" ht="20.25" customHeight="1">
      <c r="A26" s="55">
        <v>16</v>
      </c>
      <c r="B26" s="57">
        <v>94000</v>
      </c>
      <c r="C26" s="57">
        <v>94000</v>
      </c>
      <c r="D26" s="57">
        <v>94000</v>
      </c>
      <c r="E26" s="57">
        <v>94000</v>
      </c>
      <c r="F26" s="57">
        <v>94000</v>
      </c>
      <c r="G26" s="22" t="s">
        <v>19</v>
      </c>
      <c r="H26" s="58"/>
    </row>
    <row r="27" spans="1:8" ht="20.25" customHeight="1">
      <c r="A27" s="26">
        <v>17</v>
      </c>
      <c r="B27" s="21">
        <v>16000</v>
      </c>
      <c r="C27" s="21">
        <v>16000</v>
      </c>
      <c r="D27" s="21">
        <v>16000</v>
      </c>
      <c r="E27" s="21">
        <v>16000</v>
      </c>
      <c r="F27" s="21">
        <v>16000</v>
      </c>
      <c r="G27" s="45" t="s">
        <v>19</v>
      </c>
      <c r="H27" s="28"/>
    </row>
    <row r="28" spans="1:8" ht="20.25" customHeight="1">
      <c r="A28" s="20">
        <v>18</v>
      </c>
      <c r="B28" s="15">
        <v>20000</v>
      </c>
      <c r="C28" s="15">
        <v>20000</v>
      </c>
      <c r="D28" s="15">
        <v>20000</v>
      </c>
      <c r="E28" s="15">
        <v>20000</v>
      </c>
      <c r="F28" s="15">
        <v>20000</v>
      </c>
      <c r="G28" s="18" t="s">
        <v>19</v>
      </c>
      <c r="H28" s="28"/>
    </row>
    <row r="29" spans="1:8" ht="20.25" customHeight="1">
      <c r="A29" s="26">
        <v>19</v>
      </c>
      <c r="B29" s="21">
        <v>25000</v>
      </c>
      <c r="C29" s="21">
        <v>25000</v>
      </c>
      <c r="D29" s="21">
        <v>25000</v>
      </c>
      <c r="E29" s="21">
        <v>25000</v>
      </c>
      <c r="F29" s="21">
        <v>25000</v>
      </c>
      <c r="G29" s="45" t="s">
        <v>19</v>
      </c>
      <c r="H29" s="28"/>
    </row>
    <row r="30" spans="1:8" s="68" customFormat="1" ht="20.25" customHeight="1">
      <c r="A30" s="64"/>
      <c r="B30" s="65">
        <f>SUM(B7:B29)</f>
        <v>1387788</v>
      </c>
      <c r="C30" s="65">
        <f>SUM(C7:C29)</f>
        <v>1389188</v>
      </c>
      <c r="D30" s="65">
        <f>SUM(D7:D29)</f>
        <v>1461188</v>
      </c>
      <c r="E30" s="65">
        <f>SUM(E7:E29)</f>
        <v>1461188</v>
      </c>
      <c r="F30" s="65">
        <f>SUM(F7:F29)</f>
        <v>1461188</v>
      </c>
      <c r="G30" s="66"/>
      <c r="H30" s="67"/>
    </row>
    <row r="31" spans="1:8" ht="20.25" customHeight="1">
      <c r="A31" s="26">
        <v>28</v>
      </c>
      <c r="B31" s="21">
        <v>400000</v>
      </c>
      <c r="C31" s="21">
        <v>400000</v>
      </c>
      <c r="D31" s="21">
        <v>400000</v>
      </c>
      <c r="E31" s="21">
        <v>400000</v>
      </c>
      <c r="F31" s="21">
        <v>400000</v>
      </c>
      <c r="G31" s="34" t="s">
        <v>9</v>
      </c>
      <c r="H31" s="28"/>
    </row>
    <row r="32" spans="1:8" ht="20.25" customHeight="1">
      <c r="A32" s="20">
        <v>29</v>
      </c>
      <c r="B32" s="15">
        <v>60000</v>
      </c>
      <c r="C32" s="15">
        <v>60000</v>
      </c>
      <c r="D32" s="15">
        <v>60000</v>
      </c>
      <c r="E32" s="15">
        <v>60000</v>
      </c>
      <c r="F32" s="15">
        <v>60000</v>
      </c>
      <c r="G32" s="47" t="s">
        <v>9</v>
      </c>
      <c r="H32" s="28"/>
    </row>
    <row r="33" spans="1:8" ht="20.25" customHeight="1">
      <c r="A33" s="26">
        <v>30</v>
      </c>
      <c r="B33" s="21">
        <v>400000</v>
      </c>
      <c r="C33" s="21">
        <v>400000</v>
      </c>
      <c r="D33" s="21">
        <v>400000</v>
      </c>
      <c r="E33" s="21">
        <v>400000</v>
      </c>
      <c r="F33" s="21">
        <v>400000</v>
      </c>
      <c r="G33" s="34" t="s">
        <v>9</v>
      </c>
      <c r="H33" s="28"/>
    </row>
    <row r="34" spans="1:8" ht="20.25" customHeight="1">
      <c r="A34" s="20">
        <v>31</v>
      </c>
      <c r="B34" s="15">
        <v>140000</v>
      </c>
      <c r="C34" s="15">
        <v>140000</v>
      </c>
      <c r="D34" s="15">
        <v>140000</v>
      </c>
      <c r="E34" s="15">
        <v>140000</v>
      </c>
      <c r="F34" s="15">
        <v>140000</v>
      </c>
      <c r="G34" s="47" t="s">
        <v>9</v>
      </c>
      <c r="H34" s="28"/>
    </row>
    <row r="35" spans="1:8" ht="20.25" customHeight="1">
      <c r="A35" s="26">
        <v>32</v>
      </c>
      <c r="B35" s="21">
        <v>35000</v>
      </c>
      <c r="C35" s="21">
        <v>35000</v>
      </c>
      <c r="D35" s="21">
        <v>35000</v>
      </c>
      <c r="E35" s="21">
        <v>35000</v>
      </c>
      <c r="F35" s="21">
        <v>35000</v>
      </c>
      <c r="G35" s="34" t="s">
        <v>9</v>
      </c>
      <c r="H35" s="28"/>
    </row>
    <row r="36" spans="1:8" ht="20.25" customHeight="1">
      <c r="A36" s="20">
        <v>33</v>
      </c>
      <c r="B36" s="15">
        <v>70000</v>
      </c>
      <c r="C36" s="15">
        <v>70000</v>
      </c>
      <c r="D36" s="15">
        <v>70000</v>
      </c>
      <c r="E36" s="15">
        <v>70000</v>
      </c>
      <c r="F36" s="15">
        <v>70000</v>
      </c>
      <c r="G36" s="47" t="s">
        <v>9</v>
      </c>
      <c r="H36" s="28"/>
    </row>
    <row r="37" spans="1:8" s="68" customFormat="1" ht="20.25" customHeight="1">
      <c r="A37" s="64"/>
      <c r="B37" s="65">
        <f>SUM(B31:B36)</f>
        <v>1105000</v>
      </c>
      <c r="C37" s="65">
        <f>SUM(C31:C36)</f>
        <v>1105000</v>
      </c>
      <c r="D37" s="65">
        <f>SUM(D31:D36)</f>
        <v>1105000</v>
      </c>
      <c r="E37" s="65">
        <f>SUM(E31:E36)</f>
        <v>1105000</v>
      </c>
      <c r="F37" s="65">
        <f>SUM(F31:F36)</f>
        <v>1105000</v>
      </c>
      <c r="G37" s="81"/>
      <c r="H37" s="67"/>
    </row>
    <row r="38" spans="1:8" ht="20.25" customHeight="1">
      <c r="A38" s="26">
        <v>21</v>
      </c>
      <c r="B38" s="21">
        <v>22000</v>
      </c>
      <c r="C38" s="21">
        <v>22000</v>
      </c>
      <c r="D38" s="21">
        <v>22000</v>
      </c>
      <c r="E38" s="21">
        <v>22000</v>
      </c>
      <c r="F38" s="21">
        <v>22000</v>
      </c>
      <c r="G38" s="34" t="s">
        <v>11</v>
      </c>
      <c r="H38" s="28"/>
    </row>
    <row r="39" spans="1:8" ht="12" customHeight="1">
      <c r="A39" s="13"/>
      <c r="B39" s="9"/>
      <c r="C39" s="9"/>
      <c r="D39" s="9"/>
      <c r="E39" s="9"/>
      <c r="F39" s="9"/>
      <c r="G39" s="48"/>
      <c r="H39" s="28"/>
    </row>
    <row r="40" spans="1:8" ht="20.25" customHeight="1">
      <c r="A40" s="20">
        <v>22</v>
      </c>
      <c r="B40" s="15">
        <v>31600</v>
      </c>
      <c r="C40" s="15">
        <v>31600</v>
      </c>
      <c r="D40" s="15">
        <v>31600</v>
      </c>
      <c r="E40" s="15">
        <v>31600</v>
      </c>
      <c r="F40" s="15">
        <v>31600</v>
      </c>
      <c r="G40" s="47" t="s">
        <v>11</v>
      </c>
      <c r="H40" s="28"/>
    </row>
    <row r="41" spans="1:8" ht="20.25" customHeight="1">
      <c r="A41" s="26">
        <v>23</v>
      </c>
      <c r="B41" s="21">
        <v>16000</v>
      </c>
      <c r="C41" s="21">
        <v>16000</v>
      </c>
      <c r="D41" s="21">
        <v>16000</v>
      </c>
      <c r="E41" s="21">
        <v>16000</v>
      </c>
      <c r="F41" s="21">
        <v>16000</v>
      </c>
      <c r="G41" s="34" t="s">
        <v>11</v>
      </c>
      <c r="H41" s="28"/>
    </row>
    <row r="42" spans="1:8" ht="20.25" customHeight="1">
      <c r="A42" s="26">
        <v>24</v>
      </c>
      <c r="B42" s="21">
        <v>40000</v>
      </c>
      <c r="C42" s="21">
        <v>40000</v>
      </c>
      <c r="D42" s="21">
        <v>40000</v>
      </c>
      <c r="E42" s="21">
        <v>40000</v>
      </c>
      <c r="F42" s="21">
        <v>40000</v>
      </c>
      <c r="G42" s="34" t="s">
        <v>11</v>
      </c>
      <c r="H42" s="28"/>
    </row>
    <row r="43" spans="1:8" ht="20.25" customHeight="1">
      <c r="A43" s="20">
        <v>25</v>
      </c>
      <c r="B43" s="15">
        <v>10000</v>
      </c>
      <c r="C43" s="15">
        <v>10000</v>
      </c>
      <c r="D43" s="15">
        <v>10000</v>
      </c>
      <c r="E43" s="15">
        <v>10000</v>
      </c>
      <c r="F43" s="15">
        <v>10000</v>
      </c>
      <c r="G43" s="47" t="s">
        <v>11</v>
      </c>
      <c r="H43" s="28"/>
    </row>
    <row r="44" spans="1:7" ht="20.25">
      <c r="A44" s="26">
        <v>45</v>
      </c>
      <c r="B44" s="21"/>
      <c r="C44" s="21">
        <v>100000</v>
      </c>
      <c r="D44" s="21"/>
      <c r="E44" s="21"/>
      <c r="F44" s="21"/>
      <c r="G44" s="24" t="s">
        <v>11</v>
      </c>
    </row>
    <row r="45" spans="1:7" ht="20.25">
      <c r="A45" s="20">
        <v>46</v>
      </c>
      <c r="B45" s="15"/>
      <c r="C45" s="16">
        <v>7900</v>
      </c>
      <c r="D45" s="15"/>
      <c r="E45" s="15"/>
      <c r="F45" s="15"/>
      <c r="G45" s="24" t="s">
        <v>11</v>
      </c>
    </row>
    <row r="46" spans="1:7" ht="20.25">
      <c r="A46" s="38">
        <v>57</v>
      </c>
      <c r="B46" s="35"/>
      <c r="C46" s="35"/>
      <c r="D46" s="35">
        <v>16000</v>
      </c>
      <c r="E46" s="35">
        <v>16000</v>
      </c>
      <c r="F46" s="35">
        <v>16000</v>
      </c>
      <c r="G46" s="35" t="s">
        <v>11</v>
      </c>
    </row>
    <row r="47" spans="1:7" ht="20.25">
      <c r="A47" s="38">
        <v>54</v>
      </c>
      <c r="B47" s="35"/>
      <c r="C47" s="35"/>
      <c r="D47" s="35">
        <v>3500</v>
      </c>
      <c r="E47" s="35">
        <v>3500</v>
      </c>
      <c r="F47" s="35">
        <v>3500</v>
      </c>
      <c r="G47" s="35" t="s">
        <v>11</v>
      </c>
    </row>
    <row r="48" spans="1:7" ht="20.25">
      <c r="A48" s="38">
        <v>55</v>
      </c>
      <c r="B48" s="35"/>
      <c r="C48" s="35"/>
      <c r="D48" s="35">
        <v>35200</v>
      </c>
      <c r="E48" s="35">
        <v>35200</v>
      </c>
      <c r="F48" s="35">
        <v>35200</v>
      </c>
      <c r="G48" s="35" t="s">
        <v>11</v>
      </c>
    </row>
    <row r="49" spans="1:7" ht="20.25">
      <c r="A49" s="38">
        <v>56</v>
      </c>
      <c r="B49" s="35"/>
      <c r="C49" s="35"/>
      <c r="D49" s="35">
        <v>9000</v>
      </c>
      <c r="E49" s="35">
        <v>9000</v>
      </c>
      <c r="F49" s="35">
        <v>9000</v>
      </c>
      <c r="G49" s="35" t="s">
        <v>11</v>
      </c>
    </row>
    <row r="50" spans="1:7" s="68" customFormat="1" ht="20.25">
      <c r="A50" s="69"/>
      <c r="B50" s="70">
        <f>SUM(B38:B49)</f>
        <v>119600</v>
      </c>
      <c r="C50" s="70">
        <f>SUM(C38:C49)</f>
        <v>227500</v>
      </c>
      <c r="D50" s="70">
        <f>SUM(D38:D49)</f>
        <v>183300</v>
      </c>
      <c r="E50" s="70">
        <f>SUM(E38:E49)</f>
        <v>183300</v>
      </c>
      <c r="F50" s="70">
        <f>SUM(F38:F49)</f>
        <v>183300</v>
      </c>
      <c r="G50" s="71"/>
    </row>
    <row r="51" spans="1:8" ht="20.25" customHeight="1">
      <c r="A51" s="26">
        <v>26</v>
      </c>
      <c r="B51" s="21">
        <v>28100</v>
      </c>
      <c r="C51" s="21">
        <v>28100</v>
      </c>
      <c r="D51" s="21"/>
      <c r="E51" s="21"/>
      <c r="F51" s="21"/>
      <c r="G51" s="34" t="s">
        <v>8</v>
      </c>
      <c r="H51" s="28"/>
    </row>
    <row r="52" spans="1:8" ht="20.25" customHeight="1">
      <c r="A52" s="20">
        <v>27</v>
      </c>
      <c r="B52" s="15">
        <v>85000</v>
      </c>
      <c r="C52" s="15">
        <v>85000</v>
      </c>
      <c r="D52" s="15"/>
      <c r="E52" s="15"/>
      <c r="F52" s="15"/>
      <c r="G52" s="18" t="s">
        <v>8</v>
      </c>
      <c r="H52" s="28"/>
    </row>
    <row r="53" spans="1:8" ht="20.25" customHeight="1">
      <c r="A53" s="26">
        <v>7</v>
      </c>
      <c r="B53" s="21">
        <v>1950000</v>
      </c>
      <c r="C53" s="21">
        <v>1950000</v>
      </c>
      <c r="D53" s="21">
        <v>1950000</v>
      </c>
      <c r="E53" s="21">
        <v>1950000</v>
      </c>
      <c r="F53" s="21">
        <v>1950000</v>
      </c>
      <c r="G53" s="45" t="s">
        <v>8</v>
      </c>
      <c r="H53" s="28"/>
    </row>
    <row r="54" spans="1:7" ht="20.25">
      <c r="A54" s="26">
        <v>38</v>
      </c>
      <c r="B54" s="21"/>
      <c r="C54" s="21">
        <v>6300</v>
      </c>
      <c r="D54" s="21"/>
      <c r="E54" s="21"/>
      <c r="F54" s="21"/>
      <c r="G54" s="24" t="s">
        <v>8</v>
      </c>
    </row>
    <row r="55" spans="1:7" ht="20.25">
      <c r="A55" s="26">
        <v>39</v>
      </c>
      <c r="B55" s="21"/>
      <c r="C55" s="21">
        <v>13400</v>
      </c>
      <c r="D55" s="21"/>
      <c r="E55" s="21"/>
      <c r="F55" s="21"/>
      <c r="G55" s="24" t="s">
        <v>8</v>
      </c>
    </row>
    <row r="56" spans="1:7" ht="20.25">
      <c r="A56" s="26">
        <v>40</v>
      </c>
      <c r="B56" s="21"/>
      <c r="C56" s="21">
        <v>25000</v>
      </c>
      <c r="D56" s="21"/>
      <c r="E56" s="21"/>
      <c r="F56" s="21"/>
      <c r="G56" s="24" t="s">
        <v>8</v>
      </c>
    </row>
    <row r="57" spans="1:7" ht="20.25">
      <c r="A57" s="26">
        <v>41</v>
      </c>
      <c r="B57" s="21"/>
      <c r="C57" s="21">
        <v>7900</v>
      </c>
      <c r="D57" s="21"/>
      <c r="E57" s="21"/>
      <c r="F57" s="21"/>
      <c r="G57" s="24" t="s">
        <v>8</v>
      </c>
    </row>
    <row r="58" spans="1:7" ht="20.25">
      <c r="A58" s="26">
        <v>42</v>
      </c>
      <c r="B58" s="21"/>
      <c r="C58" s="21">
        <v>3500</v>
      </c>
      <c r="D58" s="21"/>
      <c r="E58" s="21"/>
      <c r="F58" s="21"/>
      <c r="G58" s="24" t="s">
        <v>8</v>
      </c>
    </row>
    <row r="59" spans="1:7" ht="20.25">
      <c r="A59" s="26">
        <v>43</v>
      </c>
      <c r="B59" s="21"/>
      <c r="C59" s="21">
        <v>7000</v>
      </c>
      <c r="D59" s="21"/>
      <c r="E59" s="21"/>
      <c r="F59" s="21"/>
      <c r="G59" s="24" t="s">
        <v>8</v>
      </c>
    </row>
    <row r="60" spans="1:7" ht="20.25">
      <c r="A60" s="26">
        <v>44</v>
      </c>
      <c r="B60" s="21"/>
      <c r="C60" s="21">
        <v>192000</v>
      </c>
      <c r="D60" s="21"/>
      <c r="E60" s="21"/>
      <c r="F60" s="21"/>
      <c r="G60" s="24" t="s">
        <v>8</v>
      </c>
    </row>
    <row r="61" spans="1:7" ht="20.25">
      <c r="A61" s="38">
        <v>51</v>
      </c>
      <c r="B61" s="35"/>
      <c r="C61" s="35"/>
      <c r="D61" s="35">
        <v>8000</v>
      </c>
      <c r="E61" s="35">
        <v>8000</v>
      </c>
      <c r="F61" s="35">
        <v>8000</v>
      </c>
      <c r="G61" s="35" t="s">
        <v>8</v>
      </c>
    </row>
    <row r="62" spans="1:7" s="68" customFormat="1" ht="20.25">
      <c r="A62" s="72"/>
      <c r="B62" s="73">
        <f>SUM(B51:B61)</f>
        <v>2063100</v>
      </c>
      <c r="C62" s="73">
        <f>SUM(C51:C61)</f>
        <v>2318200</v>
      </c>
      <c r="D62" s="73">
        <f>SUM(D51:D61)</f>
        <v>1958000</v>
      </c>
      <c r="E62" s="73">
        <f>SUM(E51:E61)</f>
        <v>1958000</v>
      </c>
      <c r="F62" s="73">
        <f>SUM(F51:F61)</f>
        <v>1958000</v>
      </c>
      <c r="G62" s="74"/>
    </row>
    <row r="63" spans="1:8" ht="20.25" customHeight="1">
      <c r="A63" s="20">
        <v>59</v>
      </c>
      <c r="B63" s="15"/>
      <c r="C63" s="15">
        <v>1400</v>
      </c>
      <c r="D63" s="15">
        <v>1400</v>
      </c>
      <c r="E63" s="15">
        <v>1400</v>
      </c>
      <c r="F63" s="15">
        <v>1400</v>
      </c>
      <c r="G63" s="35" t="s">
        <v>95</v>
      </c>
      <c r="H63" s="28"/>
    </row>
    <row r="64" spans="1:7" ht="20.25">
      <c r="A64" s="20">
        <v>47</v>
      </c>
      <c r="B64" s="15"/>
      <c r="C64" s="21">
        <v>7900</v>
      </c>
      <c r="D64" s="15"/>
      <c r="E64" s="15"/>
      <c r="F64" s="15"/>
      <c r="G64" s="14" t="s">
        <v>60</v>
      </c>
    </row>
    <row r="65" spans="1:8" ht="20.25" customHeight="1">
      <c r="A65" s="26">
        <v>36</v>
      </c>
      <c r="B65" s="21">
        <v>7000</v>
      </c>
      <c r="C65" s="21">
        <v>7000</v>
      </c>
      <c r="D65" s="21"/>
      <c r="E65" s="21"/>
      <c r="F65" s="21"/>
      <c r="G65" s="34" t="s">
        <v>39</v>
      </c>
      <c r="H65" s="28"/>
    </row>
    <row r="66" spans="1:7" ht="20.25">
      <c r="A66" s="38">
        <v>53</v>
      </c>
      <c r="B66" s="35"/>
      <c r="C66" s="35"/>
      <c r="D66" s="35">
        <v>3500</v>
      </c>
      <c r="E66" s="35">
        <v>3500</v>
      </c>
      <c r="F66" s="35">
        <v>3500</v>
      </c>
      <c r="G66" s="35" t="s">
        <v>95</v>
      </c>
    </row>
    <row r="67" spans="1:8" ht="20.25" customHeight="1">
      <c r="A67" s="26">
        <v>34</v>
      </c>
      <c r="B67" s="21">
        <v>2500</v>
      </c>
      <c r="C67" s="21">
        <v>2500</v>
      </c>
      <c r="D67" s="21">
        <v>2500</v>
      </c>
      <c r="E67" s="21">
        <v>2500</v>
      </c>
      <c r="F67" s="21">
        <v>2500</v>
      </c>
      <c r="G67" s="34" t="s">
        <v>39</v>
      </c>
      <c r="H67" s="28"/>
    </row>
    <row r="68" spans="1:8" ht="20.25" customHeight="1">
      <c r="A68" s="20">
        <v>35</v>
      </c>
      <c r="B68" s="15">
        <v>16000</v>
      </c>
      <c r="C68" s="15">
        <v>16000</v>
      </c>
      <c r="D68" s="15">
        <v>16000</v>
      </c>
      <c r="E68" s="15">
        <v>16000</v>
      </c>
      <c r="F68" s="15">
        <v>16000</v>
      </c>
      <c r="G68" s="47" t="s">
        <v>39</v>
      </c>
      <c r="H68" s="28"/>
    </row>
    <row r="69" spans="1:7" ht="20.25">
      <c r="A69" s="38">
        <v>52</v>
      </c>
      <c r="B69" s="35"/>
      <c r="C69" s="35"/>
      <c r="D69" s="35">
        <v>8000</v>
      </c>
      <c r="E69" s="35">
        <v>8000</v>
      </c>
      <c r="F69" s="35">
        <v>8000</v>
      </c>
      <c r="G69" s="35" t="s">
        <v>95</v>
      </c>
    </row>
    <row r="70" spans="1:7" s="68" customFormat="1" ht="20.25">
      <c r="A70" s="72"/>
      <c r="B70" s="73">
        <f>SUM(B63:B69)</f>
        <v>25500</v>
      </c>
      <c r="C70" s="73">
        <f>SUM(C63:C69)</f>
        <v>34800</v>
      </c>
      <c r="D70" s="73">
        <f>SUM(D63:D69)</f>
        <v>31400</v>
      </c>
      <c r="E70" s="73">
        <f>SUM(E63:E69)</f>
        <v>31400</v>
      </c>
      <c r="F70" s="73">
        <f>SUM(F63:F69)</f>
        <v>31400</v>
      </c>
      <c r="G70" s="74"/>
    </row>
    <row r="71" spans="1:7" ht="20.25">
      <c r="A71" s="38">
        <v>60</v>
      </c>
      <c r="B71" s="75">
        <v>13000</v>
      </c>
      <c r="C71" s="35"/>
      <c r="D71" s="35">
        <v>3500</v>
      </c>
      <c r="E71" s="35">
        <v>3500</v>
      </c>
      <c r="F71" s="35">
        <v>3500</v>
      </c>
      <c r="G71" s="35" t="s">
        <v>125</v>
      </c>
    </row>
    <row r="72" spans="1:8" ht="20.25" customHeight="1">
      <c r="A72" s="20">
        <v>20</v>
      </c>
      <c r="B72" s="76"/>
      <c r="C72" s="15">
        <v>13000</v>
      </c>
      <c r="D72" s="15">
        <v>13000</v>
      </c>
      <c r="E72" s="15">
        <v>13000</v>
      </c>
      <c r="F72" s="15">
        <v>13000</v>
      </c>
      <c r="G72" s="47" t="s">
        <v>10</v>
      </c>
      <c r="H72" s="28"/>
    </row>
    <row r="73" spans="1:8" ht="20.25" customHeight="1">
      <c r="A73" s="20"/>
      <c r="B73" s="76"/>
      <c r="C73" s="89">
        <v>236000</v>
      </c>
      <c r="D73" s="89">
        <v>236000</v>
      </c>
      <c r="E73" s="89">
        <v>236000</v>
      </c>
      <c r="F73" s="89">
        <v>236000</v>
      </c>
      <c r="G73" s="35" t="s">
        <v>125</v>
      </c>
      <c r="H73" s="28"/>
    </row>
    <row r="74" spans="1:7" s="80" customFormat="1" ht="24" customHeight="1">
      <c r="A74" s="77"/>
      <c r="B74" s="78">
        <f>SUM(B71:B73)</f>
        <v>13000</v>
      </c>
      <c r="C74" s="78">
        <f>SUM(C71:C73)</f>
        <v>249000</v>
      </c>
      <c r="D74" s="78">
        <f>SUM(D71:D73)</f>
        <v>252500</v>
      </c>
      <c r="E74" s="78">
        <f>SUM(E71:E73)</f>
        <v>252500</v>
      </c>
      <c r="F74" s="78">
        <f>SUM(F71:F73)</f>
        <v>252500</v>
      </c>
      <c r="G74" s="79"/>
    </row>
    <row r="75" ht="10.5" customHeight="1"/>
    <row r="77" spans="2:6" ht="20.25">
      <c r="B77" s="90">
        <f>SUM(B30+B37+B50+B62+B70+B74)</f>
        <v>4713988</v>
      </c>
      <c r="C77" s="90">
        <f>SUM(C30+C37+C50+C62+C70+C74)</f>
        <v>5323688</v>
      </c>
      <c r="D77" s="90">
        <f>SUM(D30+D37+D50+D62+D70+D74)</f>
        <v>4991388</v>
      </c>
      <c r="E77" s="90">
        <f>SUM(E30+E37+E50+E62+E70+E74)</f>
        <v>4991388</v>
      </c>
      <c r="F77" s="90">
        <f>SUM(F30+F37+F50+F62+F70+F74)</f>
        <v>4991388</v>
      </c>
    </row>
  </sheetData>
  <sheetProtection/>
  <mergeCells count="6">
    <mergeCell ref="A1:G1"/>
    <mergeCell ref="A2:G2"/>
    <mergeCell ref="A3:G3"/>
    <mergeCell ref="A4:A6"/>
    <mergeCell ref="B4:F4"/>
    <mergeCell ref="G4:G6"/>
  </mergeCells>
  <printOptions/>
  <pageMargins left="0.65" right="0.1968503937007874" top="0.24" bottom="0.18" header="0.16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Windows7 V.11_x86</dc:creator>
  <cp:keywords/>
  <dc:description/>
  <cp:lastModifiedBy>User</cp:lastModifiedBy>
  <cp:lastPrinted>2019-06-20T07:08:31Z</cp:lastPrinted>
  <dcterms:created xsi:type="dcterms:W3CDTF">2016-10-18T14:37:15Z</dcterms:created>
  <dcterms:modified xsi:type="dcterms:W3CDTF">2019-10-31T03:06:44Z</dcterms:modified>
  <cp:category/>
  <cp:version/>
  <cp:contentType/>
  <cp:contentStatus/>
</cp:coreProperties>
</file>